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80" windowHeight="7005" activeTab="0"/>
  </bookViews>
  <sheets>
    <sheet name="Школы, садики" sheetId="1" r:id="rId1"/>
    <sheet name="Столовые,кафе" sheetId="2" r:id="rId2"/>
    <sheet name="магазины" sheetId="3" r:id="rId3"/>
    <sheet name="оптовики" sheetId="4" r:id="rId4"/>
    <sheet name="оптовики 2" sheetId="5" r:id="rId5"/>
    <sheet name="переработка" sheetId="6" r:id="rId6"/>
    <sheet name="переработка 2" sheetId="7" r:id="rId7"/>
  </sheets>
  <definedNames/>
  <calcPr fullCalcOnLoad="1"/>
</workbook>
</file>

<file path=xl/sharedStrings.xml><?xml version="1.0" encoding="utf-8"?>
<sst xmlns="http://schemas.openxmlformats.org/spreadsheetml/2006/main" count="385" uniqueCount="63">
  <si>
    <t>№ п/п</t>
  </si>
  <si>
    <t xml:space="preserve">Агрызский </t>
  </si>
  <si>
    <t xml:space="preserve">Азнакаевский </t>
  </si>
  <si>
    <t xml:space="preserve">Аксубаевский </t>
  </si>
  <si>
    <t xml:space="preserve">Актанышский </t>
  </si>
  <si>
    <t xml:space="preserve">Алексеевский </t>
  </si>
  <si>
    <t xml:space="preserve">Алькеевский </t>
  </si>
  <si>
    <t xml:space="preserve">Альметьевский </t>
  </si>
  <si>
    <t xml:space="preserve">Апастовский </t>
  </si>
  <si>
    <t xml:space="preserve">Арский </t>
  </si>
  <si>
    <t xml:space="preserve">Атнинский </t>
  </si>
  <si>
    <t xml:space="preserve">Балтасинский </t>
  </si>
  <si>
    <t>Бавлинский</t>
  </si>
  <si>
    <t xml:space="preserve">Бугульминский </t>
  </si>
  <si>
    <t xml:space="preserve">Буинский </t>
  </si>
  <si>
    <t xml:space="preserve">Верхнеуслонский </t>
  </si>
  <si>
    <t xml:space="preserve">Высокогорский </t>
  </si>
  <si>
    <t xml:space="preserve">Дрожжановский </t>
  </si>
  <si>
    <t xml:space="preserve">Елабужский </t>
  </si>
  <si>
    <t xml:space="preserve">Заинский </t>
  </si>
  <si>
    <t xml:space="preserve">Зеленодольский </t>
  </si>
  <si>
    <t xml:space="preserve">Кайбицкий </t>
  </si>
  <si>
    <t xml:space="preserve">Кукморский </t>
  </si>
  <si>
    <t xml:space="preserve">Лаишевский </t>
  </si>
  <si>
    <t xml:space="preserve">Лениногорский </t>
  </si>
  <si>
    <t xml:space="preserve">Мамадышский </t>
  </si>
  <si>
    <t xml:space="preserve">Менделеевский </t>
  </si>
  <si>
    <t xml:space="preserve">Мензелинский </t>
  </si>
  <si>
    <t xml:space="preserve">Муслюмовский </t>
  </si>
  <si>
    <t xml:space="preserve">Нижнекамский </t>
  </si>
  <si>
    <t xml:space="preserve">Новошешминский </t>
  </si>
  <si>
    <t xml:space="preserve">Нурлатский </t>
  </si>
  <si>
    <t xml:space="preserve">Пестречинский </t>
  </si>
  <si>
    <t xml:space="preserve">Сабинский </t>
  </si>
  <si>
    <t xml:space="preserve">Сармановский </t>
  </si>
  <si>
    <t xml:space="preserve">Спасский </t>
  </si>
  <si>
    <t xml:space="preserve">Тетюшский </t>
  </si>
  <si>
    <t xml:space="preserve">Тукаевский </t>
  </si>
  <si>
    <t xml:space="preserve">Тюлячинский </t>
  </si>
  <si>
    <t xml:space="preserve"> Чистопольский</t>
  </si>
  <si>
    <t xml:space="preserve"> Черемшанский</t>
  </si>
  <si>
    <t xml:space="preserve">Ютазинский </t>
  </si>
  <si>
    <t>г. Нижнекамск</t>
  </si>
  <si>
    <t>г. Казань</t>
  </si>
  <si>
    <t>Итого по РТ</t>
  </si>
  <si>
    <t>Предприятия розничной торговли (магазины, гипермаркеты, супермаркеты, ларьки)</t>
  </si>
  <si>
    <t xml:space="preserve">Камско-Устьинский </t>
  </si>
  <si>
    <t xml:space="preserve">Рыбно-Cлободский </t>
  </si>
  <si>
    <t>г. Набережные Челны</t>
  </si>
  <si>
    <t>г. Наб.Челны</t>
  </si>
  <si>
    <t>г. Наб. Челны</t>
  </si>
  <si>
    <t>Предприятия общественного питания (столовые, кафе, рестораны)</t>
  </si>
  <si>
    <t>Наименование муниципального района (города)</t>
  </si>
  <si>
    <t xml:space="preserve"> Предприятия по оптовой реализации готовой продукции, которым с 01.07.2018 необходимо выписывать ЭВСД</t>
  </si>
  <si>
    <t xml:space="preserve"> Перерабатывающие предприятия по изготовлению продукции животного происхождения (колбасные, мясные, рыбные цеха, убойные, пельменные цеха, цеха по производству кормов всех видов, кожевенно-меховое производство)</t>
  </si>
  <si>
    <t xml:space="preserve"> Перерабатывающие предприятия которым с 01.07.2018 необходимо выписывать ЭВСД (молкомбинаты, рыбные цеха по производству сушеной рыбной продуции, рыбных консерв) </t>
  </si>
  <si>
    <t xml:space="preserve">Предприятия по оптовой реализации продукции животного происхождения </t>
  </si>
  <si>
    <t xml:space="preserve">% осуществления работы во ФГИС "Меркурий" </t>
  </si>
  <si>
    <t>Анализ проведения работы с хозяйствующими субъектами по внедрению системы электронной ветеринарной сертификации на 01.06.2018</t>
  </si>
  <si>
    <t>Образовательные и социальные учреждения (детские сады, школы, интернаты, дома престарелых, ВУЗы, ССУЗы, санатории, профилактории)</t>
  </si>
  <si>
    <t>количество объектов, всего</t>
  </si>
  <si>
    <t>из них внесено в Реестр хозяйствующих субъектов</t>
  </si>
  <si>
    <t>в том числе осуществляют работу во ФГИС "Меркурий"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</si>
</sst>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#,##0_ ;\-#,##0\ "/>
    <numFmt numFmtId="180" formatCode="0.0"/>
    <numFmt numFmtId="181" formatCode="#,##0.0_ ;\-#,##0.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8"/>
      <color indexed="56"/>
      <name val="Cambria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8"/>
      <color rgb="FF1F4A7E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4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0" applyNumberFormat="0" applyBorder="0" applyAlignment="0" applyProtection="0"/>
    <xf numFmtId="0" fontId="2" fillId="45" borderId="0" applyNumberFormat="0" applyBorder="0" applyAlignment="0" applyProtection="0"/>
    <xf numFmtId="0" fontId="31" fillId="46" borderId="0" applyNumberFormat="0" applyBorder="0" applyAlignment="0" applyProtection="0"/>
    <xf numFmtId="0" fontId="2" fillId="47" borderId="0" applyNumberFormat="0" applyBorder="0" applyAlignment="0" applyProtection="0"/>
    <xf numFmtId="0" fontId="31" fillId="48" borderId="0" applyNumberFormat="0" applyBorder="0" applyAlignment="0" applyProtection="0"/>
    <xf numFmtId="0" fontId="2" fillId="49" borderId="0" applyNumberFormat="0" applyBorder="0" applyAlignment="0" applyProtection="0"/>
    <xf numFmtId="0" fontId="32" fillId="50" borderId="1" applyNumberFormat="0" applyAlignment="0" applyProtection="0"/>
    <xf numFmtId="0" fontId="32" fillId="50" borderId="1" applyNumberFormat="0" applyAlignment="0" applyProtection="0"/>
    <xf numFmtId="0" fontId="33" fillId="51" borderId="2" applyNumberFormat="0" applyAlignment="0" applyProtection="0"/>
    <xf numFmtId="0" fontId="33" fillId="51" borderId="2" applyNumberFormat="0" applyAlignment="0" applyProtection="0"/>
    <xf numFmtId="0" fontId="34" fillId="51" borderId="1" applyNumberFormat="0" applyAlignment="0" applyProtection="0"/>
    <xf numFmtId="0" fontId="34" fillId="51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" fillId="0" borderId="10" applyNumberFormat="0" applyFill="0" applyAlignment="0" applyProtection="0"/>
    <xf numFmtId="0" fontId="43" fillId="52" borderId="11" applyNumberFormat="0" applyAlignment="0" applyProtection="0"/>
    <xf numFmtId="0" fontId="4" fillId="52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5" borderId="12" applyNumberFormat="0" applyFont="0" applyAlignment="0" applyProtection="0"/>
    <xf numFmtId="0" fontId="1" fillId="5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3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54" fillId="0" borderId="14" xfId="0" applyNumberFormat="1" applyFont="1" applyBorder="1" applyAlignment="1">
      <alignment horizontal="center" vertical="top" wrapText="1"/>
    </xf>
    <xf numFmtId="0" fontId="54" fillId="42" borderId="14" xfId="0" applyNumberFormat="1" applyFont="1" applyFill="1" applyBorder="1" applyAlignment="1">
      <alignment horizontal="center" vertical="center" wrapText="1"/>
    </xf>
    <xf numFmtId="0" fontId="54" fillId="42" borderId="14" xfId="0" applyFont="1" applyFill="1" applyBorder="1" applyAlignment="1">
      <alignment wrapText="1"/>
    </xf>
    <xf numFmtId="0" fontId="54" fillId="42" borderId="14" xfId="0" applyFont="1" applyFill="1" applyBorder="1" applyAlignment="1">
      <alignment horizontal="center" wrapText="1"/>
    </xf>
    <xf numFmtId="179" fontId="55" fillId="42" borderId="14" xfId="102" applyNumberFormat="1" applyFont="1" applyFill="1" applyBorder="1" applyAlignment="1">
      <alignment horizontal="center"/>
    </xf>
    <xf numFmtId="0" fontId="54" fillId="42" borderId="14" xfId="0" applyNumberFormat="1" applyFont="1" applyFill="1" applyBorder="1" applyAlignment="1">
      <alignment horizontal="center" wrapText="1"/>
    </xf>
    <xf numFmtId="0" fontId="9" fillId="42" borderId="14" xfId="0" applyFont="1" applyFill="1" applyBorder="1" applyAlignment="1">
      <alignment horizontal="center" wrapText="1"/>
    </xf>
    <xf numFmtId="0" fontId="54" fillId="42" borderId="14" xfId="0" applyFont="1" applyFill="1" applyBorder="1" applyAlignment="1">
      <alignment horizontal="center" vertical="center" wrapText="1"/>
    </xf>
    <xf numFmtId="0" fontId="55" fillId="42" borderId="14" xfId="0" applyFont="1" applyFill="1" applyBorder="1" applyAlignment="1">
      <alignment horizontal="center"/>
    </xf>
    <xf numFmtId="0" fontId="9" fillId="42" borderId="14" xfId="88" applyFont="1" applyFill="1" applyBorder="1" applyAlignment="1">
      <alignment horizontal="center" wrapText="1"/>
      <protection/>
    </xf>
    <xf numFmtId="180" fontId="55" fillId="42" borderId="14" xfId="102" applyNumberFormat="1" applyFont="1" applyFill="1" applyBorder="1" applyAlignment="1">
      <alignment horizontal="center"/>
    </xf>
    <xf numFmtId="0" fontId="54" fillId="42" borderId="14" xfId="89" applyFont="1" applyFill="1" applyBorder="1" applyAlignment="1">
      <alignment horizontal="center" vertical="center" wrapText="1"/>
      <protection/>
    </xf>
    <xf numFmtId="0" fontId="54" fillId="57" borderId="14" xfId="0" applyNumberFormat="1" applyFont="1" applyFill="1" applyBorder="1" applyAlignment="1">
      <alignment horizontal="center" vertical="center" wrapText="1"/>
    </xf>
    <xf numFmtId="0" fontId="54" fillId="57" borderId="14" xfId="0" applyFont="1" applyFill="1" applyBorder="1" applyAlignment="1">
      <alignment wrapText="1"/>
    </xf>
    <xf numFmtId="0" fontId="54" fillId="57" borderId="14" xfId="0" applyFont="1" applyFill="1" applyBorder="1" applyAlignment="1">
      <alignment horizontal="center" wrapText="1"/>
    </xf>
    <xf numFmtId="180" fontId="55" fillId="57" borderId="14" xfId="102" applyNumberFormat="1" applyFont="1" applyFill="1" applyBorder="1" applyAlignment="1">
      <alignment horizontal="center"/>
    </xf>
    <xf numFmtId="0" fontId="54" fillId="57" borderId="14" xfId="0" applyNumberFormat="1" applyFont="1" applyFill="1" applyBorder="1" applyAlignment="1">
      <alignment horizontal="center" wrapText="1"/>
    </xf>
    <xf numFmtId="0" fontId="9" fillId="57" borderId="14" xfId="0" applyFont="1" applyFill="1" applyBorder="1" applyAlignment="1">
      <alignment horizontal="center" wrapText="1"/>
    </xf>
    <xf numFmtId="0" fontId="8" fillId="57" borderId="14" xfId="0" applyFont="1" applyFill="1" applyBorder="1" applyAlignment="1">
      <alignment wrapText="1"/>
    </xf>
    <xf numFmtId="0" fontId="54" fillId="57" borderId="14" xfId="0" applyFont="1" applyFill="1" applyBorder="1" applyAlignment="1">
      <alignment horizontal="left" wrapText="1"/>
    </xf>
    <xf numFmtId="0" fontId="54" fillId="57" borderId="14" xfId="0" applyFont="1" applyFill="1" applyBorder="1" applyAlignment="1">
      <alignment horizontal="center" vertical="center" wrapText="1"/>
    </xf>
    <xf numFmtId="0" fontId="54" fillId="40" borderId="14" xfId="0" applyNumberFormat="1" applyFont="1" applyFill="1" applyBorder="1" applyAlignment="1">
      <alignment horizontal="center" vertical="center" wrapText="1"/>
    </xf>
    <xf numFmtId="0" fontId="54" fillId="40" borderId="14" xfId="0" applyFont="1" applyFill="1" applyBorder="1" applyAlignment="1">
      <alignment wrapText="1"/>
    </xf>
    <xf numFmtId="0" fontId="54" fillId="40" borderId="14" xfId="0" applyFont="1" applyFill="1" applyBorder="1" applyAlignment="1">
      <alignment horizontal="center" wrapText="1"/>
    </xf>
    <xf numFmtId="180" fontId="55" fillId="40" borderId="14" xfId="102" applyNumberFormat="1" applyFont="1" applyFill="1" applyBorder="1" applyAlignment="1">
      <alignment horizontal="center"/>
    </xf>
    <xf numFmtId="0" fontId="54" fillId="40" borderId="14" xfId="0" applyNumberFormat="1" applyFont="1" applyFill="1" applyBorder="1" applyAlignment="1">
      <alignment horizontal="center" wrapText="1"/>
    </xf>
    <xf numFmtId="0" fontId="55" fillId="40" borderId="14" xfId="102" applyNumberFormat="1" applyFont="1" applyFill="1" applyBorder="1" applyAlignment="1">
      <alignment horizontal="center"/>
    </xf>
    <xf numFmtId="0" fontId="54" fillId="0" borderId="14" xfId="0" applyNumberFormat="1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14" xfId="0" applyFont="1" applyBorder="1" applyAlignment="1">
      <alignment horizontal="center" wrapText="1"/>
    </xf>
    <xf numFmtId="0" fontId="56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42" borderId="14" xfId="0" applyNumberFormat="1" applyFont="1" applyFill="1" applyBorder="1" applyAlignment="1">
      <alignment horizontal="center" vertical="center" wrapText="1"/>
    </xf>
    <xf numFmtId="179" fontId="54" fillId="42" borderId="14" xfId="102" applyNumberFormat="1" applyFont="1" applyFill="1" applyBorder="1" applyAlignment="1">
      <alignment horizontal="center" wrapText="1"/>
    </xf>
    <xf numFmtId="0" fontId="8" fillId="42" borderId="14" xfId="0" applyNumberFormat="1" applyFont="1" applyFill="1" applyBorder="1" applyAlignment="1">
      <alignment horizontal="center" wrapText="1"/>
    </xf>
    <xf numFmtId="0" fontId="8" fillId="42" borderId="14" xfId="0" applyFont="1" applyFill="1" applyBorder="1" applyAlignment="1">
      <alignment wrapText="1"/>
    </xf>
    <xf numFmtId="0" fontId="8" fillId="57" borderId="14" xfId="0" applyNumberFormat="1" applyFont="1" applyFill="1" applyBorder="1" applyAlignment="1">
      <alignment horizontal="center" vertical="center" wrapText="1"/>
    </xf>
    <xf numFmtId="181" fontId="54" fillId="57" borderId="14" xfId="102" applyNumberFormat="1" applyFont="1" applyFill="1" applyBorder="1" applyAlignment="1">
      <alignment horizontal="center" wrapText="1"/>
    </xf>
    <xf numFmtId="0" fontId="8" fillId="57" borderId="14" xfId="0" applyNumberFormat="1" applyFont="1" applyFill="1" applyBorder="1" applyAlignment="1">
      <alignment horizontal="center" wrapText="1"/>
    </xf>
    <xf numFmtId="0" fontId="8" fillId="40" borderId="14" xfId="0" applyNumberFormat="1" applyFont="1" applyFill="1" applyBorder="1" applyAlignment="1">
      <alignment horizontal="center" wrapText="1"/>
    </xf>
    <xf numFmtId="181" fontId="54" fillId="40" borderId="14" xfId="102" applyNumberFormat="1" applyFont="1" applyFill="1" applyBorder="1" applyAlignment="1">
      <alignment horizontal="center" wrapText="1"/>
    </xf>
    <xf numFmtId="0" fontId="8" fillId="40" borderId="14" xfId="0" applyNumberFormat="1" applyFont="1" applyFill="1" applyBorder="1" applyAlignment="1">
      <alignment horizontal="center" vertical="center" wrapText="1"/>
    </xf>
    <xf numFmtId="0" fontId="54" fillId="40" borderId="14" xfId="0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wrapText="1"/>
    </xf>
    <xf numFmtId="0" fontId="54" fillId="40" borderId="14" xfId="0" applyFont="1" applyFill="1" applyBorder="1" applyAlignment="1">
      <alignment horizontal="left" wrapText="1"/>
    </xf>
    <xf numFmtId="0" fontId="9" fillId="40" borderId="14" xfId="88" applyFont="1" applyFill="1" applyBorder="1" applyAlignment="1">
      <alignment horizontal="center" wrapText="1"/>
      <protection/>
    </xf>
    <xf numFmtId="0" fontId="55" fillId="40" borderId="14" xfId="0" applyFont="1" applyFill="1" applyBorder="1" applyAlignment="1">
      <alignment horizontal="center"/>
    </xf>
    <xf numFmtId="0" fontId="54" fillId="40" borderId="14" xfId="102" applyNumberFormat="1" applyFont="1" applyFill="1" applyBorder="1" applyAlignment="1">
      <alignment horizontal="center" wrapText="1"/>
    </xf>
    <xf numFmtId="0" fontId="54" fillId="40" borderId="14" xfId="89" applyFont="1" applyFill="1" applyBorder="1" applyAlignment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0" fillId="0" borderId="14" xfId="0" applyNumberFormat="1" applyFont="1" applyBorder="1" applyAlignment="1">
      <alignment wrapText="1"/>
    </xf>
    <xf numFmtId="0" fontId="10" fillId="0" borderId="14" xfId="0" applyNumberFormat="1" applyFont="1" applyBorder="1" applyAlignment="1">
      <alignment horizontal="center" vertical="center" wrapText="1"/>
    </xf>
    <xf numFmtId="181" fontId="54" fillId="42" borderId="14" xfId="102" applyNumberFormat="1" applyFont="1" applyFill="1" applyBorder="1" applyAlignment="1">
      <alignment horizontal="center" wrapText="1"/>
    </xf>
    <xf numFmtId="0" fontId="9" fillId="57" borderId="14" xfId="88" applyFont="1" applyFill="1" applyBorder="1" applyAlignment="1">
      <alignment horizontal="center" wrapText="1"/>
      <protection/>
    </xf>
    <xf numFmtId="0" fontId="8" fillId="40" borderId="14" xfId="0" applyFont="1" applyFill="1" applyBorder="1" applyAlignment="1">
      <alignment wrapText="1"/>
    </xf>
    <xf numFmtId="0" fontId="8" fillId="40" borderId="14" xfId="91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54" fillId="58" borderId="14" xfId="0" applyFont="1" applyFill="1" applyBorder="1" applyAlignment="1">
      <alignment wrapText="1"/>
    </xf>
    <xf numFmtId="0" fontId="54" fillId="58" borderId="14" xfId="0" applyFont="1" applyFill="1" applyBorder="1" applyAlignment="1">
      <alignment horizontal="center" wrapText="1"/>
    </xf>
    <xf numFmtId="0" fontId="54" fillId="58" borderId="14" xfId="0" applyNumberFormat="1" applyFont="1" applyFill="1" applyBorder="1" applyAlignment="1">
      <alignment horizontal="center" wrapText="1"/>
    </xf>
    <xf numFmtId="0" fontId="9" fillId="58" borderId="14" xfId="0" applyFont="1" applyFill="1" applyBorder="1" applyAlignment="1">
      <alignment horizontal="center" wrapText="1"/>
    </xf>
    <xf numFmtId="0" fontId="8" fillId="58" borderId="14" xfId="0" applyFont="1" applyFill="1" applyBorder="1" applyAlignment="1">
      <alignment wrapText="1"/>
    </xf>
    <xf numFmtId="0" fontId="9" fillId="58" borderId="14" xfId="88" applyFont="1" applyFill="1" applyBorder="1" applyAlignment="1">
      <alignment horizontal="center" wrapText="1"/>
      <protection/>
    </xf>
    <xf numFmtId="0" fontId="54" fillId="58" borderId="14" xfId="0" applyFont="1" applyFill="1" applyBorder="1" applyAlignment="1">
      <alignment horizontal="left" wrapText="1"/>
    </xf>
    <xf numFmtId="1" fontId="54" fillId="58" borderId="14" xfId="0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wrapText="1"/>
    </xf>
    <xf numFmtId="0" fontId="56" fillId="0" borderId="14" xfId="0" applyNumberFormat="1" applyFont="1" applyBorder="1" applyAlignment="1">
      <alignment horizontal="center" wrapText="1"/>
    </xf>
    <xf numFmtId="0" fontId="8" fillId="58" borderId="14" xfId="0" applyNumberFormat="1" applyFont="1" applyFill="1" applyBorder="1" applyAlignment="1">
      <alignment horizontal="center" vertical="center" wrapText="1"/>
    </xf>
    <xf numFmtId="0" fontId="8" fillId="58" borderId="14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54" fillId="0" borderId="16" xfId="0" applyNumberFormat="1" applyFont="1" applyBorder="1" applyAlignment="1">
      <alignment horizontal="center" vertical="top" wrapText="1"/>
    </xf>
    <xf numFmtId="0" fontId="54" fillId="42" borderId="14" xfId="0" applyFont="1" applyFill="1" applyBorder="1" applyAlignment="1">
      <alignment horizontal="left" wrapText="1"/>
    </xf>
    <xf numFmtId="0" fontId="54" fillId="58" borderId="14" xfId="89" applyFont="1" applyFill="1" applyBorder="1" applyAlignment="1">
      <alignment horizontal="center" vertical="center" wrapText="1"/>
      <protection/>
    </xf>
    <xf numFmtId="0" fontId="10" fillId="0" borderId="17" xfId="0" applyNumberFormat="1" applyFont="1" applyBorder="1" applyAlignment="1">
      <alignment wrapText="1"/>
    </xf>
    <xf numFmtId="0" fontId="56" fillId="0" borderId="18" xfId="0" applyFont="1" applyBorder="1" applyAlignment="1">
      <alignment horizontal="center" wrapText="1"/>
    </xf>
    <xf numFmtId="0" fontId="56" fillId="0" borderId="18" xfId="0" applyNumberFormat="1" applyFont="1" applyBorder="1" applyAlignment="1">
      <alignment horizontal="center" wrapText="1"/>
    </xf>
    <xf numFmtId="0" fontId="54" fillId="42" borderId="14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54" fillId="0" borderId="14" xfId="0" applyFont="1" applyBorder="1" applyAlignment="1">
      <alignment/>
    </xf>
    <xf numFmtId="0" fontId="54" fillId="57" borderId="14" xfId="0" applyFont="1" applyFill="1" applyBorder="1" applyAlignment="1">
      <alignment horizontal="center"/>
    </xf>
    <xf numFmtId="0" fontId="54" fillId="40" borderId="14" xfId="0" applyFont="1" applyFill="1" applyBorder="1" applyAlignment="1">
      <alignment horizontal="center"/>
    </xf>
    <xf numFmtId="0" fontId="54" fillId="58" borderId="14" xfId="0" applyFont="1" applyFill="1" applyBorder="1" applyAlignment="1">
      <alignment horizontal="center"/>
    </xf>
    <xf numFmtId="0" fontId="54" fillId="0" borderId="16" xfId="0" applyNumberFormat="1" applyFont="1" applyBorder="1" applyAlignment="1">
      <alignment vertical="top" wrapText="1"/>
    </xf>
    <xf numFmtId="0" fontId="54" fillId="0" borderId="18" xfId="0" applyNumberFormat="1" applyFont="1" applyBorder="1" applyAlignment="1">
      <alignment vertical="top" wrapText="1"/>
    </xf>
    <xf numFmtId="0" fontId="54" fillId="0" borderId="14" xfId="0" applyNumberFormat="1" applyFont="1" applyBorder="1" applyAlignment="1">
      <alignment horizontal="center" vertical="top" wrapText="1"/>
    </xf>
    <xf numFmtId="0" fontId="54" fillId="0" borderId="19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vertical="top" wrapText="1"/>
    </xf>
    <xf numFmtId="0" fontId="8" fillId="0" borderId="18" xfId="0" applyNumberFormat="1" applyFont="1" applyBorder="1" applyAlignment="1">
      <alignment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7.00390625" style="1" customWidth="1"/>
    <col min="2" max="4" width="25.7109375" style="1" customWidth="1"/>
    <col min="5" max="5" width="22.8515625" style="1" customWidth="1"/>
    <col min="6" max="6" width="25.7109375" style="1" customWidth="1"/>
    <col min="7" max="16384" width="9.140625" style="1" customWidth="1"/>
  </cols>
  <sheetData>
    <row r="1" spans="1:6" ht="60" customHeight="1">
      <c r="A1" s="88" t="s">
        <v>58</v>
      </c>
      <c r="B1" s="88"/>
      <c r="C1" s="88"/>
      <c r="D1" s="88"/>
      <c r="E1" s="88"/>
      <c r="F1" s="88"/>
    </row>
    <row r="2" spans="1:6" ht="53.25" customHeight="1">
      <c r="A2" s="85" t="s">
        <v>0</v>
      </c>
      <c r="B2" s="87" t="s">
        <v>52</v>
      </c>
      <c r="C2" s="87" t="s">
        <v>59</v>
      </c>
      <c r="D2" s="87"/>
      <c r="E2" s="87"/>
      <c r="F2" s="87"/>
    </row>
    <row r="3" spans="1:6" ht="102" customHeight="1">
      <c r="A3" s="86"/>
      <c r="B3" s="87"/>
      <c r="C3" s="3" t="s">
        <v>60</v>
      </c>
      <c r="D3" s="3" t="s">
        <v>61</v>
      </c>
      <c r="E3" s="3" t="s">
        <v>62</v>
      </c>
      <c r="F3" s="3" t="s">
        <v>57</v>
      </c>
    </row>
    <row r="4" spans="1:6" ht="19.5" customHeight="1">
      <c r="A4" s="4">
        <v>1</v>
      </c>
      <c r="B4" s="5" t="s">
        <v>1</v>
      </c>
      <c r="C4" s="6">
        <v>47</v>
      </c>
      <c r="D4" s="6">
        <v>47</v>
      </c>
      <c r="E4" s="6">
        <v>47</v>
      </c>
      <c r="F4" s="7">
        <v>100</v>
      </c>
    </row>
    <row r="5" spans="1:6" ht="19.5" customHeight="1">
      <c r="A5" s="8">
        <v>2</v>
      </c>
      <c r="B5" s="5" t="s">
        <v>3</v>
      </c>
      <c r="C5" s="6">
        <v>75</v>
      </c>
      <c r="D5" s="6">
        <v>75</v>
      </c>
      <c r="E5" s="6">
        <v>75</v>
      </c>
      <c r="F5" s="7">
        <v>100</v>
      </c>
    </row>
    <row r="6" spans="1:6" ht="19.5" customHeight="1">
      <c r="A6" s="8">
        <v>3</v>
      </c>
      <c r="B6" s="5" t="s">
        <v>8</v>
      </c>
      <c r="C6" s="9">
        <v>282</v>
      </c>
      <c r="D6" s="9">
        <v>282</v>
      </c>
      <c r="E6" s="9">
        <v>282</v>
      </c>
      <c r="F6" s="7">
        <v>100</v>
      </c>
    </row>
    <row r="7" spans="1:6" ht="19.5" customHeight="1">
      <c r="A7" s="4">
        <v>4</v>
      </c>
      <c r="B7" s="5" t="s">
        <v>9</v>
      </c>
      <c r="C7" s="10">
        <v>97</v>
      </c>
      <c r="D7" s="10">
        <v>97</v>
      </c>
      <c r="E7" s="10">
        <v>97</v>
      </c>
      <c r="F7" s="7">
        <v>100</v>
      </c>
    </row>
    <row r="8" spans="1:6" ht="19.5" customHeight="1">
      <c r="A8" s="8">
        <v>5</v>
      </c>
      <c r="B8" s="5" t="s">
        <v>11</v>
      </c>
      <c r="C8" s="11">
        <v>64</v>
      </c>
      <c r="D8" s="11">
        <v>64</v>
      </c>
      <c r="E8" s="11">
        <v>64</v>
      </c>
      <c r="F8" s="7">
        <v>100</v>
      </c>
    </row>
    <row r="9" spans="1:6" ht="19.5" customHeight="1">
      <c r="A9" s="8">
        <v>6</v>
      </c>
      <c r="B9" s="5" t="s">
        <v>13</v>
      </c>
      <c r="C9" s="6">
        <v>98</v>
      </c>
      <c r="D9" s="6">
        <v>98</v>
      </c>
      <c r="E9" s="6">
        <v>98</v>
      </c>
      <c r="F9" s="7">
        <v>100</v>
      </c>
    </row>
    <row r="10" spans="1:6" ht="19.5" customHeight="1">
      <c r="A10" s="4">
        <v>7</v>
      </c>
      <c r="B10" s="5" t="s">
        <v>14</v>
      </c>
      <c r="C10" s="10">
        <v>82</v>
      </c>
      <c r="D10" s="10">
        <v>82</v>
      </c>
      <c r="E10" s="10">
        <v>82</v>
      </c>
      <c r="F10" s="7">
        <v>100</v>
      </c>
    </row>
    <row r="11" spans="1:6" ht="19.5" customHeight="1">
      <c r="A11" s="8">
        <v>8</v>
      </c>
      <c r="B11" s="5" t="s">
        <v>15</v>
      </c>
      <c r="C11" s="9">
        <v>40</v>
      </c>
      <c r="D11" s="9">
        <v>40</v>
      </c>
      <c r="E11" s="9">
        <v>40</v>
      </c>
      <c r="F11" s="7">
        <v>100</v>
      </c>
    </row>
    <row r="12" spans="1:6" ht="19.5" customHeight="1">
      <c r="A12" s="8">
        <v>9</v>
      </c>
      <c r="B12" s="5" t="s">
        <v>18</v>
      </c>
      <c r="C12" s="6">
        <v>80</v>
      </c>
      <c r="D12" s="6">
        <v>80</v>
      </c>
      <c r="E12" s="6">
        <v>80</v>
      </c>
      <c r="F12" s="7">
        <v>100</v>
      </c>
    </row>
    <row r="13" spans="1:6" ht="19.5" customHeight="1">
      <c r="A13" s="4">
        <v>10</v>
      </c>
      <c r="B13" s="5" t="s">
        <v>19</v>
      </c>
      <c r="C13" s="12">
        <v>57</v>
      </c>
      <c r="D13" s="12">
        <v>57</v>
      </c>
      <c r="E13" s="12">
        <v>57</v>
      </c>
      <c r="F13" s="7">
        <v>100</v>
      </c>
    </row>
    <row r="14" spans="1:6" ht="19.5" customHeight="1">
      <c r="A14" s="8">
        <v>11</v>
      </c>
      <c r="B14" s="5" t="s">
        <v>21</v>
      </c>
      <c r="C14" s="6">
        <v>44</v>
      </c>
      <c r="D14" s="6">
        <v>44</v>
      </c>
      <c r="E14" s="6">
        <v>44</v>
      </c>
      <c r="F14" s="7">
        <v>100</v>
      </c>
    </row>
    <row r="15" spans="1:6" ht="19.5" customHeight="1">
      <c r="A15" s="8">
        <v>12</v>
      </c>
      <c r="B15" s="5" t="s">
        <v>46</v>
      </c>
      <c r="C15" s="6">
        <v>29</v>
      </c>
      <c r="D15" s="6">
        <v>29</v>
      </c>
      <c r="E15" s="6">
        <v>29</v>
      </c>
      <c r="F15" s="7">
        <v>100</v>
      </c>
    </row>
    <row r="16" spans="1:6" ht="19.5" customHeight="1">
      <c r="A16" s="4">
        <v>13</v>
      </c>
      <c r="B16" s="5" t="s">
        <v>23</v>
      </c>
      <c r="C16" s="6">
        <v>48</v>
      </c>
      <c r="D16" s="6">
        <v>48</v>
      </c>
      <c r="E16" s="6">
        <v>48</v>
      </c>
      <c r="F16" s="7">
        <v>100</v>
      </c>
    </row>
    <row r="17" spans="1:6" ht="19.5" customHeight="1">
      <c r="A17" s="8">
        <v>14</v>
      </c>
      <c r="B17" s="5" t="s">
        <v>24</v>
      </c>
      <c r="C17" s="6">
        <v>108</v>
      </c>
      <c r="D17" s="6">
        <v>108</v>
      </c>
      <c r="E17" s="6">
        <v>108</v>
      </c>
      <c r="F17" s="7">
        <v>100</v>
      </c>
    </row>
    <row r="18" spans="1:6" ht="19.5" customHeight="1">
      <c r="A18" s="8">
        <v>15</v>
      </c>
      <c r="B18" s="5" t="s">
        <v>27</v>
      </c>
      <c r="C18" s="6">
        <v>51</v>
      </c>
      <c r="D18" s="6">
        <v>51</v>
      </c>
      <c r="E18" s="6">
        <v>51</v>
      </c>
      <c r="F18" s="7">
        <v>100</v>
      </c>
    </row>
    <row r="19" spans="1:6" ht="19.5" customHeight="1">
      <c r="A19" s="4">
        <v>16</v>
      </c>
      <c r="B19" s="5" t="s">
        <v>29</v>
      </c>
      <c r="C19" s="6">
        <v>44</v>
      </c>
      <c r="D19" s="6">
        <v>44</v>
      </c>
      <c r="E19" s="6">
        <v>44</v>
      </c>
      <c r="F19" s="7">
        <v>100</v>
      </c>
    </row>
    <row r="20" spans="1:6" ht="19.5" customHeight="1">
      <c r="A20" s="8">
        <v>17</v>
      </c>
      <c r="B20" s="5" t="s">
        <v>30</v>
      </c>
      <c r="C20" s="6">
        <v>40</v>
      </c>
      <c r="D20" s="6">
        <v>40</v>
      </c>
      <c r="E20" s="6">
        <v>40</v>
      </c>
      <c r="F20" s="7">
        <v>100</v>
      </c>
    </row>
    <row r="21" spans="1:6" ht="19.5" customHeight="1">
      <c r="A21" s="8">
        <v>18</v>
      </c>
      <c r="B21" s="5" t="s">
        <v>31</v>
      </c>
      <c r="C21" s="6">
        <v>67</v>
      </c>
      <c r="D21" s="6">
        <v>67</v>
      </c>
      <c r="E21" s="6">
        <v>67</v>
      </c>
      <c r="F21" s="7">
        <v>100</v>
      </c>
    </row>
    <row r="22" spans="1:6" ht="19.5" customHeight="1">
      <c r="A22" s="4">
        <v>19</v>
      </c>
      <c r="B22" s="5" t="s">
        <v>33</v>
      </c>
      <c r="C22" s="6">
        <v>77</v>
      </c>
      <c r="D22" s="6">
        <v>77</v>
      </c>
      <c r="E22" s="6">
        <v>77</v>
      </c>
      <c r="F22" s="7">
        <v>100</v>
      </c>
    </row>
    <row r="23" spans="1:6" ht="19.5" customHeight="1">
      <c r="A23" s="8">
        <v>20</v>
      </c>
      <c r="B23" s="5" t="s">
        <v>36</v>
      </c>
      <c r="C23" s="6">
        <v>50</v>
      </c>
      <c r="D23" s="6">
        <v>50</v>
      </c>
      <c r="E23" s="6">
        <v>50</v>
      </c>
      <c r="F23" s="7">
        <v>100</v>
      </c>
    </row>
    <row r="24" spans="1:6" ht="19.5" customHeight="1">
      <c r="A24" s="8">
        <v>21</v>
      </c>
      <c r="B24" s="5" t="s">
        <v>37</v>
      </c>
      <c r="C24" s="6">
        <v>49</v>
      </c>
      <c r="D24" s="6">
        <v>49</v>
      </c>
      <c r="E24" s="6">
        <v>49</v>
      </c>
      <c r="F24" s="7">
        <v>100</v>
      </c>
    </row>
    <row r="25" spans="1:6" ht="19.5" customHeight="1">
      <c r="A25" s="4">
        <v>22</v>
      </c>
      <c r="B25" s="5" t="s">
        <v>38</v>
      </c>
      <c r="C25" s="6">
        <v>31</v>
      </c>
      <c r="D25" s="6">
        <v>31</v>
      </c>
      <c r="E25" s="6">
        <v>31</v>
      </c>
      <c r="F25" s="7">
        <v>100</v>
      </c>
    </row>
    <row r="26" spans="1:6" ht="19.5" customHeight="1">
      <c r="A26" s="8">
        <v>23</v>
      </c>
      <c r="B26" s="5" t="s">
        <v>39</v>
      </c>
      <c r="C26" s="6">
        <v>62</v>
      </c>
      <c r="D26" s="6">
        <v>62</v>
      </c>
      <c r="E26" s="6">
        <v>62</v>
      </c>
      <c r="F26" s="7">
        <v>100</v>
      </c>
    </row>
    <row r="27" spans="1:6" ht="19.5" customHeight="1">
      <c r="A27" s="8">
        <v>24</v>
      </c>
      <c r="B27" s="5" t="s">
        <v>41</v>
      </c>
      <c r="C27" s="6">
        <v>37</v>
      </c>
      <c r="D27" s="6">
        <v>37</v>
      </c>
      <c r="E27" s="6">
        <v>37</v>
      </c>
      <c r="F27" s="7">
        <v>100</v>
      </c>
    </row>
    <row r="28" spans="1:6" ht="19.5" customHeight="1">
      <c r="A28" s="4">
        <v>25</v>
      </c>
      <c r="B28" s="5" t="s">
        <v>42</v>
      </c>
      <c r="C28" s="6">
        <v>96</v>
      </c>
      <c r="D28" s="6">
        <v>96</v>
      </c>
      <c r="E28" s="6">
        <v>96</v>
      </c>
      <c r="F28" s="7">
        <v>100</v>
      </c>
    </row>
    <row r="29" spans="1:6" ht="19.5" customHeight="1">
      <c r="A29" s="8">
        <v>26</v>
      </c>
      <c r="B29" s="5" t="s">
        <v>34</v>
      </c>
      <c r="C29" s="6">
        <v>44</v>
      </c>
      <c r="D29" s="6">
        <v>44</v>
      </c>
      <c r="E29" s="6">
        <v>43</v>
      </c>
      <c r="F29" s="13">
        <f aca="true" t="shared" si="0" ref="F29:F48">E29*100/C29</f>
        <v>97.72727272727273</v>
      </c>
    </row>
    <row r="30" spans="1:6" ht="19.5" customHeight="1">
      <c r="A30" s="8">
        <v>27</v>
      </c>
      <c r="B30" s="5" t="s">
        <v>28</v>
      </c>
      <c r="C30" s="14">
        <v>50</v>
      </c>
      <c r="D30" s="14">
        <v>50</v>
      </c>
      <c r="E30" s="14">
        <v>45</v>
      </c>
      <c r="F30" s="13">
        <f t="shared" si="0"/>
        <v>90</v>
      </c>
    </row>
    <row r="31" spans="1:6" ht="19.5" customHeight="1">
      <c r="A31" s="15">
        <v>28</v>
      </c>
      <c r="B31" s="16" t="s">
        <v>6</v>
      </c>
      <c r="C31" s="17">
        <v>63</v>
      </c>
      <c r="D31" s="17">
        <v>63</v>
      </c>
      <c r="E31" s="17">
        <v>54</v>
      </c>
      <c r="F31" s="18">
        <f t="shared" si="0"/>
        <v>85.71428571428571</v>
      </c>
    </row>
    <row r="32" spans="1:6" ht="19.5" customHeight="1">
      <c r="A32" s="19">
        <v>29</v>
      </c>
      <c r="B32" s="16" t="s">
        <v>7</v>
      </c>
      <c r="C32" s="20">
        <v>197</v>
      </c>
      <c r="D32" s="20">
        <v>197</v>
      </c>
      <c r="E32" s="20">
        <v>165</v>
      </c>
      <c r="F32" s="18">
        <f t="shared" si="0"/>
        <v>83.75634517766497</v>
      </c>
    </row>
    <row r="33" spans="1:6" ht="19.5" customHeight="1">
      <c r="A33" s="19">
        <v>30</v>
      </c>
      <c r="B33" s="16" t="s">
        <v>40</v>
      </c>
      <c r="C33" s="17">
        <v>50</v>
      </c>
      <c r="D33" s="17">
        <v>50</v>
      </c>
      <c r="E33" s="17">
        <v>41</v>
      </c>
      <c r="F33" s="18">
        <f t="shared" si="0"/>
        <v>82</v>
      </c>
    </row>
    <row r="34" spans="1:6" ht="19.5" customHeight="1">
      <c r="A34" s="15">
        <v>31</v>
      </c>
      <c r="B34" s="16" t="s">
        <v>35</v>
      </c>
      <c r="C34" s="17">
        <v>42</v>
      </c>
      <c r="D34" s="17">
        <v>42</v>
      </c>
      <c r="E34" s="17">
        <v>34</v>
      </c>
      <c r="F34" s="18">
        <f t="shared" si="0"/>
        <v>80.95238095238095</v>
      </c>
    </row>
    <row r="35" spans="1:6" ht="19.5" customHeight="1">
      <c r="A35" s="19">
        <v>32</v>
      </c>
      <c r="B35" s="21" t="s">
        <v>12</v>
      </c>
      <c r="C35" s="17">
        <v>52</v>
      </c>
      <c r="D35" s="17">
        <v>52</v>
      </c>
      <c r="E35" s="17">
        <v>42</v>
      </c>
      <c r="F35" s="18">
        <f t="shared" si="0"/>
        <v>80.76923076923077</v>
      </c>
    </row>
    <row r="36" spans="1:6" ht="19.5" customHeight="1">
      <c r="A36" s="19">
        <v>33</v>
      </c>
      <c r="B36" s="16" t="s">
        <v>10</v>
      </c>
      <c r="C36" s="17">
        <v>25</v>
      </c>
      <c r="D36" s="17">
        <v>25</v>
      </c>
      <c r="E36" s="17">
        <v>20</v>
      </c>
      <c r="F36" s="18">
        <f t="shared" si="0"/>
        <v>80</v>
      </c>
    </row>
    <row r="37" spans="1:6" ht="19.5" customHeight="1">
      <c r="A37" s="15">
        <v>34</v>
      </c>
      <c r="B37" s="16" t="s">
        <v>16</v>
      </c>
      <c r="C37" s="20">
        <v>69</v>
      </c>
      <c r="D37" s="20">
        <v>69</v>
      </c>
      <c r="E37" s="20">
        <v>53</v>
      </c>
      <c r="F37" s="18">
        <f t="shared" si="0"/>
        <v>76.81159420289855</v>
      </c>
    </row>
    <row r="38" spans="1:6" ht="19.5" customHeight="1">
      <c r="A38" s="19">
        <v>35</v>
      </c>
      <c r="B38" s="16" t="s">
        <v>43</v>
      </c>
      <c r="C38" s="17">
        <v>599</v>
      </c>
      <c r="D38" s="17">
        <v>599</v>
      </c>
      <c r="E38" s="17">
        <v>445</v>
      </c>
      <c r="F38" s="18">
        <f t="shared" si="0"/>
        <v>74.29048414023373</v>
      </c>
    </row>
    <row r="39" spans="1:6" ht="19.5" customHeight="1">
      <c r="A39" s="19">
        <v>36</v>
      </c>
      <c r="B39" s="22" t="s">
        <v>32</v>
      </c>
      <c r="C39" s="17">
        <v>32</v>
      </c>
      <c r="D39" s="17">
        <v>32</v>
      </c>
      <c r="E39" s="17">
        <v>23</v>
      </c>
      <c r="F39" s="18">
        <f t="shared" si="0"/>
        <v>71.875</v>
      </c>
    </row>
    <row r="40" spans="1:6" ht="19.5" customHeight="1">
      <c r="A40" s="15">
        <v>37</v>
      </c>
      <c r="B40" s="16" t="s">
        <v>25</v>
      </c>
      <c r="C40" s="23">
        <v>77</v>
      </c>
      <c r="D40" s="23">
        <v>77</v>
      </c>
      <c r="E40" s="23">
        <v>53</v>
      </c>
      <c r="F40" s="18">
        <f t="shared" si="0"/>
        <v>68.83116883116882</v>
      </c>
    </row>
    <row r="41" spans="1:6" ht="19.5" customHeight="1">
      <c r="A41" s="19">
        <v>38</v>
      </c>
      <c r="B41" s="16" t="s">
        <v>20</v>
      </c>
      <c r="C41" s="17">
        <v>115</v>
      </c>
      <c r="D41" s="17">
        <v>115</v>
      </c>
      <c r="E41" s="17">
        <v>74</v>
      </c>
      <c r="F41" s="18">
        <f t="shared" si="0"/>
        <v>64.34782608695652</v>
      </c>
    </row>
    <row r="42" spans="1:6" ht="19.5" customHeight="1">
      <c r="A42" s="19">
        <v>39</v>
      </c>
      <c r="B42" s="16" t="s">
        <v>22</v>
      </c>
      <c r="C42" s="17">
        <v>99</v>
      </c>
      <c r="D42" s="17">
        <v>99</v>
      </c>
      <c r="E42" s="17">
        <v>57</v>
      </c>
      <c r="F42" s="18">
        <f t="shared" si="0"/>
        <v>57.57575757575758</v>
      </c>
    </row>
    <row r="43" spans="1:6" ht="19.5" customHeight="1">
      <c r="A43" s="15">
        <v>40</v>
      </c>
      <c r="B43" s="16" t="s">
        <v>2</v>
      </c>
      <c r="C43" s="17">
        <v>86</v>
      </c>
      <c r="D43" s="17">
        <v>86</v>
      </c>
      <c r="E43" s="17">
        <v>44</v>
      </c>
      <c r="F43" s="18">
        <f t="shared" si="0"/>
        <v>51.16279069767442</v>
      </c>
    </row>
    <row r="44" spans="1:6" ht="19.5" customHeight="1">
      <c r="A44" s="19">
        <v>41</v>
      </c>
      <c r="B44" s="16" t="s">
        <v>49</v>
      </c>
      <c r="C44" s="17">
        <v>189</v>
      </c>
      <c r="D44" s="17">
        <v>189</v>
      </c>
      <c r="E44" s="17">
        <v>96</v>
      </c>
      <c r="F44" s="18">
        <f t="shared" si="0"/>
        <v>50.79365079365079</v>
      </c>
    </row>
    <row r="45" spans="1:6" ht="19.5" customHeight="1">
      <c r="A45" s="19">
        <v>42</v>
      </c>
      <c r="B45" s="16" t="s">
        <v>4</v>
      </c>
      <c r="C45" s="17">
        <v>85</v>
      </c>
      <c r="D45" s="17">
        <v>85</v>
      </c>
      <c r="E45" s="17">
        <v>43</v>
      </c>
      <c r="F45" s="18">
        <f t="shared" si="0"/>
        <v>50.588235294117645</v>
      </c>
    </row>
    <row r="46" spans="1:6" ht="19.5" customHeight="1">
      <c r="A46" s="24">
        <v>43</v>
      </c>
      <c r="B46" s="25" t="s">
        <v>17</v>
      </c>
      <c r="C46" s="26">
        <v>52</v>
      </c>
      <c r="D46" s="26">
        <v>52</v>
      </c>
      <c r="E46" s="26">
        <v>21</v>
      </c>
      <c r="F46" s="27">
        <f t="shared" si="0"/>
        <v>40.38461538461539</v>
      </c>
    </row>
    <row r="47" spans="1:6" ht="19.5" customHeight="1">
      <c r="A47" s="28">
        <v>44</v>
      </c>
      <c r="B47" s="25" t="s">
        <v>5</v>
      </c>
      <c r="C47" s="26">
        <v>38</v>
      </c>
      <c r="D47" s="26">
        <v>38</v>
      </c>
      <c r="E47" s="26">
        <v>12</v>
      </c>
      <c r="F47" s="27">
        <f t="shared" si="0"/>
        <v>31.57894736842105</v>
      </c>
    </row>
    <row r="48" spans="1:6" ht="19.5" customHeight="1">
      <c r="A48" s="28">
        <v>45</v>
      </c>
      <c r="B48" s="25" t="s">
        <v>47</v>
      </c>
      <c r="C48" s="26">
        <v>49</v>
      </c>
      <c r="D48" s="26">
        <v>49</v>
      </c>
      <c r="E48" s="26">
        <v>10</v>
      </c>
      <c r="F48" s="27">
        <f t="shared" si="0"/>
        <v>20.408163265306122</v>
      </c>
    </row>
    <row r="49" spans="1:6" ht="19.5" customHeight="1">
      <c r="A49" s="24">
        <v>46</v>
      </c>
      <c r="B49" s="25" t="s">
        <v>26</v>
      </c>
      <c r="C49" s="26">
        <v>50</v>
      </c>
      <c r="D49" s="26">
        <v>50</v>
      </c>
      <c r="E49" s="26">
        <v>0</v>
      </c>
      <c r="F49" s="29">
        <v>0</v>
      </c>
    </row>
    <row r="50" spans="1:6" ht="19.5" customHeight="1">
      <c r="A50" s="30"/>
      <c r="B50" s="31" t="s">
        <v>44</v>
      </c>
      <c r="C50" s="32">
        <f>SUM(C4:C49)</f>
        <v>3818</v>
      </c>
      <c r="D50" s="32">
        <f>SUM(D4:D49)</f>
        <v>3818</v>
      </c>
      <c r="E50" s="32">
        <f>SUM(E4:E49)</f>
        <v>3130</v>
      </c>
      <c r="F50" s="33">
        <v>81.9</v>
      </c>
    </row>
  </sheetData>
  <sheetProtection/>
  <mergeCells count="4">
    <mergeCell ref="A2:A3"/>
    <mergeCell ref="B2:B3"/>
    <mergeCell ref="C2:F2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SheetLayoutView="100" zoomScalePageLayoutView="0" workbookViewId="0" topLeftCell="A1">
      <selection activeCell="A2" sqref="A2:A3"/>
    </sheetView>
  </sheetViews>
  <sheetFormatPr defaultColWidth="9.140625" defaultRowHeight="15"/>
  <cols>
    <col min="1" max="1" width="9.140625" style="2" customWidth="1"/>
    <col min="2" max="6" width="25.7109375" style="2" customWidth="1"/>
    <col min="7" max="16384" width="9.140625" style="2" customWidth="1"/>
  </cols>
  <sheetData>
    <row r="1" spans="1:6" ht="60" customHeight="1">
      <c r="A1" s="96" t="s">
        <v>58</v>
      </c>
      <c r="B1" s="96"/>
      <c r="C1" s="96"/>
      <c r="D1" s="96"/>
      <c r="E1" s="96"/>
      <c r="F1" s="96"/>
    </row>
    <row r="2" spans="1:6" ht="24" customHeight="1">
      <c r="A2" s="89" t="s">
        <v>0</v>
      </c>
      <c r="B2" s="91" t="s">
        <v>52</v>
      </c>
      <c r="C2" s="93" t="s">
        <v>51</v>
      </c>
      <c r="D2" s="94"/>
      <c r="E2" s="94"/>
      <c r="F2" s="95"/>
    </row>
    <row r="3" spans="1:6" ht="84" customHeight="1">
      <c r="A3" s="90"/>
      <c r="B3" s="92"/>
      <c r="C3" s="34" t="s">
        <v>60</v>
      </c>
      <c r="D3" s="34" t="s">
        <v>61</v>
      </c>
      <c r="E3" s="3" t="s">
        <v>62</v>
      </c>
      <c r="F3" s="3" t="s">
        <v>57</v>
      </c>
    </row>
    <row r="4" spans="1:6" ht="19.5" customHeight="1">
      <c r="A4" s="35">
        <v>1</v>
      </c>
      <c r="B4" s="5" t="s">
        <v>3</v>
      </c>
      <c r="C4" s="6">
        <v>5</v>
      </c>
      <c r="D4" s="6">
        <v>5</v>
      </c>
      <c r="E4" s="6">
        <v>5</v>
      </c>
      <c r="F4" s="36">
        <f aca="true" t="shared" si="0" ref="F4:F42">E4*100/C4</f>
        <v>100</v>
      </c>
    </row>
    <row r="5" spans="1:6" ht="19.5" customHeight="1">
      <c r="A5" s="37">
        <v>2</v>
      </c>
      <c r="B5" s="5" t="s">
        <v>6</v>
      </c>
      <c r="C5" s="6">
        <v>3</v>
      </c>
      <c r="D5" s="6">
        <v>3</v>
      </c>
      <c r="E5" s="6">
        <v>3</v>
      </c>
      <c r="F5" s="36">
        <f t="shared" si="0"/>
        <v>100</v>
      </c>
    </row>
    <row r="6" spans="1:6" ht="19.5" customHeight="1">
      <c r="A6" s="37">
        <v>3</v>
      </c>
      <c r="B6" s="5" t="s">
        <v>10</v>
      </c>
      <c r="C6" s="6">
        <v>2</v>
      </c>
      <c r="D6" s="6">
        <v>2</v>
      </c>
      <c r="E6" s="6">
        <v>2</v>
      </c>
      <c r="F6" s="36">
        <f t="shared" si="0"/>
        <v>100</v>
      </c>
    </row>
    <row r="7" spans="1:6" ht="19.5" customHeight="1">
      <c r="A7" s="35">
        <v>4</v>
      </c>
      <c r="B7" s="38" t="s">
        <v>12</v>
      </c>
      <c r="C7" s="6">
        <v>9</v>
      </c>
      <c r="D7" s="6">
        <v>9</v>
      </c>
      <c r="E7" s="6">
        <v>9</v>
      </c>
      <c r="F7" s="36">
        <f t="shared" si="0"/>
        <v>100</v>
      </c>
    </row>
    <row r="8" spans="1:6" ht="19.5" customHeight="1">
      <c r="A8" s="37">
        <v>5</v>
      </c>
      <c r="B8" s="5" t="s">
        <v>13</v>
      </c>
      <c r="C8" s="6">
        <v>19</v>
      </c>
      <c r="D8" s="6">
        <v>19</v>
      </c>
      <c r="E8" s="6">
        <v>19</v>
      </c>
      <c r="F8" s="36">
        <f t="shared" si="0"/>
        <v>100</v>
      </c>
    </row>
    <row r="9" spans="1:6" ht="19.5" customHeight="1">
      <c r="A9" s="37">
        <v>6</v>
      </c>
      <c r="B9" s="5" t="s">
        <v>15</v>
      </c>
      <c r="C9" s="9">
        <v>3</v>
      </c>
      <c r="D9" s="9">
        <v>3</v>
      </c>
      <c r="E9" s="9">
        <v>3</v>
      </c>
      <c r="F9" s="36">
        <f t="shared" si="0"/>
        <v>100</v>
      </c>
    </row>
    <row r="10" spans="1:6" ht="19.5" customHeight="1">
      <c r="A10" s="35">
        <v>7</v>
      </c>
      <c r="B10" s="5" t="s">
        <v>18</v>
      </c>
      <c r="C10" s="6">
        <v>42</v>
      </c>
      <c r="D10" s="6">
        <v>42</v>
      </c>
      <c r="E10" s="6">
        <v>42</v>
      </c>
      <c r="F10" s="36">
        <f t="shared" si="0"/>
        <v>100</v>
      </c>
    </row>
    <row r="11" spans="1:6" ht="19.5" customHeight="1">
      <c r="A11" s="37">
        <v>8</v>
      </c>
      <c r="B11" s="5" t="s">
        <v>46</v>
      </c>
      <c r="C11" s="6">
        <v>6</v>
      </c>
      <c r="D11" s="6">
        <v>6</v>
      </c>
      <c r="E11" s="6">
        <v>6</v>
      </c>
      <c r="F11" s="36">
        <f t="shared" si="0"/>
        <v>100</v>
      </c>
    </row>
    <row r="12" spans="1:6" ht="19.5" customHeight="1">
      <c r="A12" s="37">
        <v>9</v>
      </c>
      <c r="B12" s="5" t="s">
        <v>27</v>
      </c>
      <c r="C12" s="6">
        <v>18</v>
      </c>
      <c r="D12" s="6">
        <v>18</v>
      </c>
      <c r="E12" s="6">
        <v>18</v>
      </c>
      <c r="F12" s="36">
        <f t="shared" si="0"/>
        <v>100</v>
      </c>
    </row>
    <row r="13" spans="1:6" ht="19.5" customHeight="1">
      <c r="A13" s="35">
        <v>10</v>
      </c>
      <c r="B13" s="5" t="s">
        <v>37</v>
      </c>
      <c r="C13" s="6">
        <v>9</v>
      </c>
      <c r="D13" s="6">
        <v>9</v>
      </c>
      <c r="E13" s="6">
        <v>9</v>
      </c>
      <c r="F13" s="36">
        <f t="shared" si="0"/>
        <v>100</v>
      </c>
    </row>
    <row r="14" spans="1:6" ht="19.5" customHeight="1">
      <c r="A14" s="37">
        <v>11</v>
      </c>
      <c r="B14" s="5" t="s">
        <v>39</v>
      </c>
      <c r="C14" s="6">
        <v>9</v>
      </c>
      <c r="D14" s="6">
        <v>9</v>
      </c>
      <c r="E14" s="6">
        <v>9</v>
      </c>
      <c r="F14" s="36">
        <f t="shared" si="0"/>
        <v>100</v>
      </c>
    </row>
    <row r="15" spans="1:6" ht="19.5" customHeight="1">
      <c r="A15" s="37">
        <v>12</v>
      </c>
      <c r="B15" s="5" t="s">
        <v>42</v>
      </c>
      <c r="C15" s="6">
        <v>43</v>
      </c>
      <c r="D15" s="6">
        <v>43</v>
      </c>
      <c r="E15" s="6">
        <v>43</v>
      </c>
      <c r="F15" s="36">
        <f t="shared" si="0"/>
        <v>100</v>
      </c>
    </row>
    <row r="16" spans="1:6" ht="19.5" customHeight="1">
      <c r="A16" s="39">
        <v>13</v>
      </c>
      <c r="B16" s="16" t="s">
        <v>43</v>
      </c>
      <c r="C16" s="17">
        <v>462</v>
      </c>
      <c r="D16" s="17">
        <v>462</v>
      </c>
      <c r="E16" s="17">
        <v>371</v>
      </c>
      <c r="F16" s="40">
        <f t="shared" si="0"/>
        <v>80.3030303030303</v>
      </c>
    </row>
    <row r="17" spans="1:6" ht="19.5" customHeight="1">
      <c r="A17" s="41">
        <v>14</v>
      </c>
      <c r="B17" s="16" t="s">
        <v>36</v>
      </c>
      <c r="C17" s="17">
        <v>5</v>
      </c>
      <c r="D17" s="17">
        <v>4</v>
      </c>
      <c r="E17" s="17">
        <v>4</v>
      </c>
      <c r="F17" s="40">
        <f t="shared" si="0"/>
        <v>80</v>
      </c>
    </row>
    <row r="18" spans="1:6" ht="19.5" customHeight="1">
      <c r="A18" s="41">
        <v>15</v>
      </c>
      <c r="B18" s="16" t="s">
        <v>24</v>
      </c>
      <c r="C18" s="17">
        <v>47</v>
      </c>
      <c r="D18" s="17">
        <v>32</v>
      </c>
      <c r="E18" s="17">
        <v>32</v>
      </c>
      <c r="F18" s="40">
        <f t="shared" si="0"/>
        <v>68.08510638297872</v>
      </c>
    </row>
    <row r="19" spans="1:6" ht="19.5" customHeight="1">
      <c r="A19" s="39">
        <v>16</v>
      </c>
      <c r="B19" s="16" t="s">
        <v>41</v>
      </c>
      <c r="C19" s="17">
        <v>6</v>
      </c>
      <c r="D19" s="17">
        <v>6</v>
      </c>
      <c r="E19" s="17">
        <v>4</v>
      </c>
      <c r="F19" s="40">
        <f t="shared" si="0"/>
        <v>66.66666666666667</v>
      </c>
    </row>
    <row r="20" spans="1:6" ht="19.5" customHeight="1">
      <c r="A20" s="41">
        <v>17</v>
      </c>
      <c r="B20" s="16" t="s">
        <v>1</v>
      </c>
      <c r="C20" s="17">
        <v>11</v>
      </c>
      <c r="D20" s="17">
        <v>11</v>
      </c>
      <c r="E20" s="17">
        <v>7</v>
      </c>
      <c r="F20" s="40">
        <f t="shared" si="0"/>
        <v>63.63636363636363</v>
      </c>
    </row>
    <row r="21" spans="1:6" ht="19.5" customHeight="1">
      <c r="A21" s="41">
        <v>18</v>
      </c>
      <c r="B21" s="16" t="s">
        <v>31</v>
      </c>
      <c r="C21" s="17">
        <v>19</v>
      </c>
      <c r="D21" s="17">
        <v>19</v>
      </c>
      <c r="E21" s="17">
        <v>12</v>
      </c>
      <c r="F21" s="40">
        <f t="shared" si="0"/>
        <v>63.1578947368421</v>
      </c>
    </row>
    <row r="22" spans="1:6" ht="19.5" customHeight="1">
      <c r="A22" s="39">
        <v>19</v>
      </c>
      <c r="B22" s="16" t="s">
        <v>9</v>
      </c>
      <c r="C22" s="23">
        <v>10</v>
      </c>
      <c r="D22" s="23">
        <v>10</v>
      </c>
      <c r="E22" s="23">
        <v>6</v>
      </c>
      <c r="F22" s="40">
        <f t="shared" si="0"/>
        <v>60</v>
      </c>
    </row>
    <row r="23" spans="1:6" ht="19.5" customHeight="1">
      <c r="A23" s="41">
        <v>20</v>
      </c>
      <c r="B23" s="16" t="s">
        <v>17</v>
      </c>
      <c r="C23" s="17">
        <v>5</v>
      </c>
      <c r="D23" s="17">
        <v>5</v>
      </c>
      <c r="E23" s="17">
        <v>3</v>
      </c>
      <c r="F23" s="40">
        <f t="shared" si="0"/>
        <v>60</v>
      </c>
    </row>
    <row r="24" spans="1:6" ht="19.5" customHeight="1">
      <c r="A24" s="41">
        <v>21</v>
      </c>
      <c r="B24" s="16" t="s">
        <v>30</v>
      </c>
      <c r="C24" s="17">
        <v>9</v>
      </c>
      <c r="D24" s="17">
        <v>9</v>
      </c>
      <c r="E24" s="17">
        <v>5</v>
      </c>
      <c r="F24" s="40">
        <f t="shared" si="0"/>
        <v>55.55555555555556</v>
      </c>
    </row>
    <row r="25" spans="1:6" ht="19.5" customHeight="1">
      <c r="A25" s="39">
        <v>22</v>
      </c>
      <c r="B25" s="16" t="s">
        <v>22</v>
      </c>
      <c r="C25" s="17">
        <v>16</v>
      </c>
      <c r="D25" s="17">
        <v>16</v>
      </c>
      <c r="E25" s="17">
        <v>8</v>
      </c>
      <c r="F25" s="40">
        <f t="shared" si="0"/>
        <v>50</v>
      </c>
    </row>
    <row r="26" spans="1:6" ht="19.5" customHeight="1">
      <c r="A26" s="41">
        <v>23</v>
      </c>
      <c r="B26" s="16" t="s">
        <v>23</v>
      </c>
      <c r="C26" s="17">
        <v>8</v>
      </c>
      <c r="D26" s="17">
        <v>8</v>
      </c>
      <c r="E26" s="17">
        <v>4</v>
      </c>
      <c r="F26" s="40">
        <f t="shared" si="0"/>
        <v>50</v>
      </c>
    </row>
    <row r="27" spans="1:6" ht="19.5" customHeight="1">
      <c r="A27" s="42">
        <v>24</v>
      </c>
      <c r="B27" s="25" t="s">
        <v>4</v>
      </c>
      <c r="C27" s="26">
        <v>35</v>
      </c>
      <c r="D27" s="26">
        <v>35</v>
      </c>
      <c r="E27" s="26">
        <v>17</v>
      </c>
      <c r="F27" s="43">
        <f t="shared" si="0"/>
        <v>48.57142857142857</v>
      </c>
    </row>
    <row r="28" spans="1:6" ht="19.5" customHeight="1">
      <c r="A28" s="44">
        <v>25</v>
      </c>
      <c r="B28" s="25" t="s">
        <v>14</v>
      </c>
      <c r="C28" s="45">
        <v>37</v>
      </c>
      <c r="D28" s="45">
        <v>17</v>
      </c>
      <c r="E28" s="45">
        <v>17</v>
      </c>
      <c r="F28" s="43">
        <f t="shared" si="0"/>
        <v>45.945945945945944</v>
      </c>
    </row>
    <row r="29" spans="1:6" ht="19.5" customHeight="1">
      <c r="A29" s="42">
        <v>26</v>
      </c>
      <c r="B29" s="25" t="s">
        <v>7</v>
      </c>
      <c r="C29" s="46">
        <v>119</v>
      </c>
      <c r="D29" s="46">
        <v>119</v>
      </c>
      <c r="E29" s="46">
        <v>50</v>
      </c>
      <c r="F29" s="43">
        <f t="shared" si="0"/>
        <v>42.016806722689076</v>
      </c>
    </row>
    <row r="30" spans="1:6" ht="19.5" customHeight="1">
      <c r="A30" s="42">
        <v>27</v>
      </c>
      <c r="B30" s="25" t="s">
        <v>35</v>
      </c>
      <c r="C30" s="26">
        <v>12</v>
      </c>
      <c r="D30" s="26">
        <v>7</v>
      </c>
      <c r="E30" s="26">
        <v>5</v>
      </c>
      <c r="F30" s="43">
        <f t="shared" si="0"/>
        <v>41.666666666666664</v>
      </c>
    </row>
    <row r="31" spans="1:6" ht="19.5" customHeight="1">
      <c r="A31" s="44">
        <v>28</v>
      </c>
      <c r="B31" s="25" t="s">
        <v>20</v>
      </c>
      <c r="C31" s="26">
        <v>98</v>
      </c>
      <c r="D31" s="26">
        <v>53</v>
      </c>
      <c r="E31" s="26">
        <v>37</v>
      </c>
      <c r="F31" s="43">
        <f t="shared" si="0"/>
        <v>37.755102040816325</v>
      </c>
    </row>
    <row r="32" spans="1:6" ht="19.5" customHeight="1">
      <c r="A32" s="42">
        <v>29</v>
      </c>
      <c r="B32" s="25" t="s">
        <v>49</v>
      </c>
      <c r="C32" s="26">
        <v>138</v>
      </c>
      <c r="D32" s="26">
        <v>138</v>
      </c>
      <c r="E32" s="26">
        <v>50</v>
      </c>
      <c r="F32" s="43">
        <f t="shared" si="0"/>
        <v>36.231884057971016</v>
      </c>
    </row>
    <row r="33" spans="1:6" ht="19.5" customHeight="1">
      <c r="A33" s="42">
        <v>30</v>
      </c>
      <c r="B33" s="25" t="s">
        <v>29</v>
      </c>
      <c r="C33" s="26">
        <v>14</v>
      </c>
      <c r="D33" s="26">
        <v>14</v>
      </c>
      <c r="E33" s="26">
        <v>5</v>
      </c>
      <c r="F33" s="43">
        <f t="shared" si="0"/>
        <v>35.714285714285715</v>
      </c>
    </row>
    <row r="34" spans="1:6" ht="19.5" customHeight="1">
      <c r="A34" s="44">
        <v>31</v>
      </c>
      <c r="B34" s="25" t="s">
        <v>8</v>
      </c>
      <c r="C34" s="46">
        <v>154</v>
      </c>
      <c r="D34" s="46">
        <v>154</v>
      </c>
      <c r="E34" s="46">
        <v>47</v>
      </c>
      <c r="F34" s="43">
        <f t="shared" si="0"/>
        <v>30.51948051948052</v>
      </c>
    </row>
    <row r="35" spans="1:6" ht="19.5" customHeight="1">
      <c r="A35" s="42">
        <v>32</v>
      </c>
      <c r="B35" s="47" t="s">
        <v>32</v>
      </c>
      <c r="C35" s="26">
        <v>4</v>
      </c>
      <c r="D35" s="26">
        <v>4</v>
      </c>
      <c r="E35" s="26">
        <v>1</v>
      </c>
      <c r="F35" s="43">
        <f t="shared" si="0"/>
        <v>25</v>
      </c>
    </row>
    <row r="36" spans="1:6" ht="19.5" customHeight="1">
      <c r="A36" s="42">
        <v>33</v>
      </c>
      <c r="B36" s="25" t="s">
        <v>34</v>
      </c>
      <c r="C36" s="26">
        <v>18</v>
      </c>
      <c r="D36" s="26">
        <v>18</v>
      </c>
      <c r="E36" s="26">
        <v>4</v>
      </c>
      <c r="F36" s="43">
        <f t="shared" si="0"/>
        <v>22.22222222222222</v>
      </c>
    </row>
    <row r="37" spans="1:6" ht="19.5" customHeight="1">
      <c r="A37" s="44">
        <v>34</v>
      </c>
      <c r="B37" s="25" t="s">
        <v>19</v>
      </c>
      <c r="C37" s="48">
        <v>25</v>
      </c>
      <c r="D37" s="48">
        <v>13</v>
      </c>
      <c r="E37" s="48">
        <v>5</v>
      </c>
      <c r="F37" s="43">
        <f t="shared" si="0"/>
        <v>20</v>
      </c>
    </row>
    <row r="38" spans="1:6" ht="19.5" customHeight="1">
      <c r="A38" s="42">
        <v>35</v>
      </c>
      <c r="B38" s="25" t="s">
        <v>21</v>
      </c>
      <c r="C38" s="26">
        <v>16</v>
      </c>
      <c r="D38" s="26">
        <v>4</v>
      </c>
      <c r="E38" s="26">
        <v>2</v>
      </c>
      <c r="F38" s="43">
        <f t="shared" si="0"/>
        <v>12.5</v>
      </c>
    </row>
    <row r="39" spans="1:6" ht="19.5" customHeight="1">
      <c r="A39" s="42">
        <v>36</v>
      </c>
      <c r="B39" s="25" t="s">
        <v>25</v>
      </c>
      <c r="C39" s="45">
        <v>31</v>
      </c>
      <c r="D39" s="45">
        <v>15</v>
      </c>
      <c r="E39" s="45">
        <v>2</v>
      </c>
      <c r="F39" s="43">
        <f t="shared" si="0"/>
        <v>6.451612903225806</v>
      </c>
    </row>
    <row r="40" spans="1:6" ht="19.5" customHeight="1">
      <c r="A40" s="44">
        <v>37</v>
      </c>
      <c r="B40" s="25" t="s">
        <v>2</v>
      </c>
      <c r="C40" s="26">
        <v>33</v>
      </c>
      <c r="D40" s="26">
        <v>33</v>
      </c>
      <c r="E40" s="26">
        <v>2</v>
      </c>
      <c r="F40" s="43">
        <f t="shared" si="0"/>
        <v>6.0606060606060606</v>
      </c>
    </row>
    <row r="41" spans="1:6" ht="19.5" customHeight="1">
      <c r="A41" s="42">
        <v>38</v>
      </c>
      <c r="B41" s="25" t="s">
        <v>11</v>
      </c>
      <c r="C41" s="49">
        <v>20</v>
      </c>
      <c r="D41" s="49">
        <v>16</v>
      </c>
      <c r="E41" s="49">
        <v>1</v>
      </c>
      <c r="F41" s="43">
        <f t="shared" si="0"/>
        <v>5</v>
      </c>
    </row>
    <row r="42" spans="1:6" ht="19.5" customHeight="1">
      <c r="A42" s="42">
        <v>39</v>
      </c>
      <c r="B42" s="25" t="s">
        <v>16</v>
      </c>
      <c r="C42" s="46">
        <v>95</v>
      </c>
      <c r="D42" s="46">
        <v>95</v>
      </c>
      <c r="E42" s="46">
        <v>3</v>
      </c>
      <c r="F42" s="43">
        <f t="shared" si="0"/>
        <v>3.1578947368421053</v>
      </c>
    </row>
    <row r="43" spans="1:6" ht="19.5" customHeight="1">
      <c r="A43" s="44">
        <v>40</v>
      </c>
      <c r="B43" s="25" t="s">
        <v>5</v>
      </c>
      <c r="C43" s="26">
        <v>17</v>
      </c>
      <c r="D43" s="26">
        <v>17</v>
      </c>
      <c r="E43" s="45">
        <v>0</v>
      </c>
      <c r="F43" s="50">
        <v>0</v>
      </c>
    </row>
    <row r="44" spans="1:6" ht="19.5" customHeight="1">
      <c r="A44" s="42">
        <v>41</v>
      </c>
      <c r="B44" s="25" t="s">
        <v>26</v>
      </c>
      <c r="C44" s="26">
        <v>29</v>
      </c>
      <c r="D44" s="26">
        <v>29</v>
      </c>
      <c r="E44" s="26">
        <v>0</v>
      </c>
      <c r="F44" s="50">
        <f aca="true" t="shared" si="1" ref="F44:F49">E44*100/C44</f>
        <v>0</v>
      </c>
    </row>
    <row r="45" spans="1:6" ht="19.5" customHeight="1">
      <c r="A45" s="42">
        <v>42</v>
      </c>
      <c r="B45" s="25" t="s">
        <v>28</v>
      </c>
      <c r="C45" s="51">
        <v>12</v>
      </c>
      <c r="D45" s="51">
        <v>5</v>
      </c>
      <c r="E45" s="51">
        <v>0</v>
      </c>
      <c r="F45" s="50">
        <f t="shared" si="1"/>
        <v>0</v>
      </c>
    </row>
    <row r="46" spans="1:6" ht="19.5" customHeight="1">
      <c r="A46" s="44">
        <v>43</v>
      </c>
      <c r="B46" s="25" t="s">
        <v>47</v>
      </c>
      <c r="C46" s="26">
        <v>7</v>
      </c>
      <c r="D46" s="26">
        <v>7</v>
      </c>
      <c r="E46" s="26">
        <v>0</v>
      </c>
      <c r="F46" s="50">
        <f t="shared" si="1"/>
        <v>0</v>
      </c>
    </row>
    <row r="47" spans="1:6" ht="19.5" customHeight="1">
      <c r="A47" s="42">
        <v>44</v>
      </c>
      <c r="B47" s="25" t="s">
        <v>33</v>
      </c>
      <c r="C47" s="26">
        <v>15</v>
      </c>
      <c r="D47" s="26">
        <v>15</v>
      </c>
      <c r="E47" s="26">
        <v>0</v>
      </c>
      <c r="F47" s="50">
        <f t="shared" si="1"/>
        <v>0</v>
      </c>
    </row>
    <row r="48" spans="1:6" ht="19.5" customHeight="1">
      <c r="A48" s="42">
        <v>45</v>
      </c>
      <c r="B48" s="25" t="s">
        <v>38</v>
      </c>
      <c r="C48" s="26">
        <v>5</v>
      </c>
      <c r="D48" s="26">
        <v>5</v>
      </c>
      <c r="E48" s="26">
        <v>0</v>
      </c>
      <c r="F48" s="50">
        <f t="shared" si="1"/>
        <v>0</v>
      </c>
    </row>
    <row r="49" spans="1:6" ht="19.5" customHeight="1">
      <c r="A49" s="44">
        <v>46</v>
      </c>
      <c r="B49" s="25" t="s">
        <v>40</v>
      </c>
      <c r="C49" s="26">
        <v>10</v>
      </c>
      <c r="D49" s="26">
        <v>5</v>
      </c>
      <c r="E49" s="26">
        <v>0</v>
      </c>
      <c r="F49" s="50">
        <f t="shared" si="1"/>
        <v>0</v>
      </c>
    </row>
    <row r="50" spans="1:6" ht="19.5" customHeight="1">
      <c r="A50" s="52"/>
      <c r="B50" s="53" t="s">
        <v>44</v>
      </c>
      <c r="C50" s="32">
        <f>SUM(C4:C49)</f>
        <v>1710</v>
      </c>
      <c r="D50" s="32">
        <f>SUM(D4:D49)</f>
        <v>1568</v>
      </c>
      <c r="E50" s="32">
        <f>SUM(E4:E49)</f>
        <v>872</v>
      </c>
      <c r="F50" s="54">
        <v>50.9</v>
      </c>
    </row>
  </sheetData>
  <sheetProtection/>
  <mergeCells count="4">
    <mergeCell ref="A2:A3"/>
    <mergeCell ref="B2:B3"/>
    <mergeCell ref="C2:F2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7.28125" style="2" customWidth="1"/>
    <col min="2" max="6" width="25.7109375" style="2" customWidth="1"/>
    <col min="7" max="16384" width="9.140625" style="2" customWidth="1"/>
  </cols>
  <sheetData>
    <row r="1" spans="1:6" ht="60" customHeight="1">
      <c r="A1" s="96" t="s">
        <v>58</v>
      </c>
      <c r="B1" s="96"/>
      <c r="C1" s="96"/>
      <c r="D1" s="96"/>
      <c r="E1" s="96"/>
      <c r="F1" s="96"/>
    </row>
    <row r="2" spans="1:6" ht="52.5" customHeight="1">
      <c r="A2" s="89" t="s">
        <v>0</v>
      </c>
      <c r="B2" s="97" t="s">
        <v>52</v>
      </c>
      <c r="C2" s="97" t="s">
        <v>45</v>
      </c>
      <c r="D2" s="97"/>
      <c r="E2" s="97"/>
      <c r="F2" s="97"/>
    </row>
    <row r="3" spans="1:6" ht="86.25" customHeight="1">
      <c r="A3" s="90"/>
      <c r="B3" s="97"/>
      <c r="C3" s="34" t="s">
        <v>60</v>
      </c>
      <c r="D3" s="34" t="s">
        <v>61</v>
      </c>
      <c r="E3" s="3" t="s">
        <v>62</v>
      </c>
      <c r="F3" s="3" t="s">
        <v>57</v>
      </c>
    </row>
    <row r="4" spans="1:6" ht="19.5" customHeight="1">
      <c r="A4" s="35">
        <v>1</v>
      </c>
      <c r="B4" s="5" t="s">
        <v>13</v>
      </c>
      <c r="C4" s="6">
        <v>155</v>
      </c>
      <c r="D4" s="6">
        <v>155</v>
      </c>
      <c r="E4" s="6">
        <v>155</v>
      </c>
      <c r="F4" s="36">
        <f>E4*100/C4</f>
        <v>100</v>
      </c>
    </row>
    <row r="5" spans="1:6" ht="19.5" customHeight="1">
      <c r="A5" s="37">
        <v>2</v>
      </c>
      <c r="B5" s="5" t="s">
        <v>18</v>
      </c>
      <c r="C5" s="6">
        <v>191</v>
      </c>
      <c r="D5" s="6">
        <v>191</v>
      </c>
      <c r="E5" s="6">
        <v>191</v>
      </c>
      <c r="F5" s="36">
        <f aca="true" t="shared" si="0" ref="F5:F47">E5*100/C5</f>
        <v>100</v>
      </c>
    </row>
    <row r="6" spans="1:6" ht="19.5" customHeight="1">
      <c r="A6" s="37">
        <v>3</v>
      </c>
      <c r="B6" s="5" t="s">
        <v>46</v>
      </c>
      <c r="C6" s="6">
        <v>47</v>
      </c>
      <c r="D6" s="6">
        <v>47</v>
      </c>
      <c r="E6" s="6">
        <v>47</v>
      </c>
      <c r="F6" s="36">
        <f t="shared" si="0"/>
        <v>100</v>
      </c>
    </row>
    <row r="7" spans="1:6" ht="19.5" customHeight="1">
      <c r="A7" s="35">
        <v>4</v>
      </c>
      <c r="B7" s="5" t="s">
        <v>27</v>
      </c>
      <c r="C7" s="6">
        <v>79</v>
      </c>
      <c r="D7" s="6">
        <v>79</v>
      </c>
      <c r="E7" s="6">
        <v>79</v>
      </c>
      <c r="F7" s="36">
        <f t="shared" si="0"/>
        <v>100</v>
      </c>
    </row>
    <row r="8" spans="1:6" ht="19.5" customHeight="1">
      <c r="A8" s="37">
        <v>5</v>
      </c>
      <c r="B8" s="5" t="s">
        <v>37</v>
      </c>
      <c r="C8" s="6">
        <v>13</v>
      </c>
      <c r="D8" s="6">
        <v>13</v>
      </c>
      <c r="E8" s="6">
        <v>13</v>
      </c>
      <c r="F8" s="36">
        <f t="shared" si="0"/>
        <v>100</v>
      </c>
    </row>
    <row r="9" spans="1:6" ht="19.5" customHeight="1">
      <c r="A9" s="37">
        <v>6</v>
      </c>
      <c r="B9" s="5" t="s">
        <v>39</v>
      </c>
      <c r="C9" s="6">
        <v>91</v>
      </c>
      <c r="D9" s="6">
        <v>91</v>
      </c>
      <c r="E9" s="6">
        <v>91</v>
      </c>
      <c r="F9" s="36">
        <f t="shared" si="0"/>
        <v>100</v>
      </c>
    </row>
    <row r="10" spans="1:6" ht="19.5" customHeight="1">
      <c r="A10" s="35">
        <v>7</v>
      </c>
      <c r="B10" s="5" t="s">
        <v>42</v>
      </c>
      <c r="C10" s="6">
        <v>165</v>
      </c>
      <c r="D10" s="6">
        <v>165</v>
      </c>
      <c r="E10" s="6">
        <v>165</v>
      </c>
      <c r="F10" s="36">
        <f t="shared" si="0"/>
        <v>100</v>
      </c>
    </row>
    <row r="11" spans="1:6" ht="19.5" customHeight="1">
      <c r="A11" s="37">
        <v>8</v>
      </c>
      <c r="B11" s="5" t="s">
        <v>41</v>
      </c>
      <c r="C11" s="6">
        <v>55</v>
      </c>
      <c r="D11" s="6">
        <v>55</v>
      </c>
      <c r="E11" s="6">
        <v>54</v>
      </c>
      <c r="F11" s="55">
        <f t="shared" si="0"/>
        <v>98.18181818181819</v>
      </c>
    </row>
    <row r="12" spans="1:6" ht="19.5" customHeight="1">
      <c r="A12" s="37">
        <v>9</v>
      </c>
      <c r="B12" s="5" t="s">
        <v>24</v>
      </c>
      <c r="C12" s="6">
        <v>160</v>
      </c>
      <c r="D12" s="6">
        <v>149</v>
      </c>
      <c r="E12" s="6">
        <v>149</v>
      </c>
      <c r="F12" s="55">
        <f t="shared" si="0"/>
        <v>93.125</v>
      </c>
    </row>
    <row r="13" spans="1:6" ht="19.5" customHeight="1">
      <c r="A13" s="39">
        <v>10</v>
      </c>
      <c r="B13" s="16" t="s">
        <v>1</v>
      </c>
      <c r="C13" s="17">
        <v>180</v>
      </c>
      <c r="D13" s="17">
        <v>180</v>
      </c>
      <c r="E13" s="17">
        <v>161</v>
      </c>
      <c r="F13" s="40">
        <f t="shared" si="0"/>
        <v>89.44444444444444</v>
      </c>
    </row>
    <row r="14" spans="1:6" ht="19.5" customHeight="1">
      <c r="A14" s="41">
        <v>11</v>
      </c>
      <c r="B14" s="16" t="s">
        <v>35</v>
      </c>
      <c r="C14" s="17">
        <v>62</v>
      </c>
      <c r="D14" s="17">
        <v>62</v>
      </c>
      <c r="E14" s="17">
        <v>49</v>
      </c>
      <c r="F14" s="40">
        <f t="shared" si="0"/>
        <v>79.03225806451613</v>
      </c>
    </row>
    <row r="15" spans="1:6" ht="19.5" customHeight="1">
      <c r="A15" s="41">
        <v>12</v>
      </c>
      <c r="B15" s="16" t="s">
        <v>14</v>
      </c>
      <c r="C15" s="23">
        <v>129</v>
      </c>
      <c r="D15" s="23">
        <v>101</v>
      </c>
      <c r="E15" s="23">
        <v>101</v>
      </c>
      <c r="F15" s="40">
        <f t="shared" si="0"/>
        <v>78.29457364341086</v>
      </c>
    </row>
    <row r="16" spans="1:6" ht="19.5" customHeight="1">
      <c r="A16" s="39">
        <v>13</v>
      </c>
      <c r="B16" s="16" t="s">
        <v>3</v>
      </c>
      <c r="C16" s="17">
        <v>42</v>
      </c>
      <c r="D16" s="17">
        <v>42</v>
      </c>
      <c r="E16" s="17">
        <v>32</v>
      </c>
      <c r="F16" s="40">
        <f t="shared" si="0"/>
        <v>76.19047619047619</v>
      </c>
    </row>
    <row r="17" spans="1:6" ht="19.5" customHeight="1">
      <c r="A17" s="41">
        <v>14</v>
      </c>
      <c r="B17" s="16" t="s">
        <v>38</v>
      </c>
      <c r="C17" s="17">
        <v>50</v>
      </c>
      <c r="D17" s="17">
        <v>50</v>
      </c>
      <c r="E17" s="17">
        <v>38</v>
      </c>
      <c r="F17" s="40">
        <f t="shared" si="0"/>
        <v>76</v>
      </c>
    </row>
    <row r="18" spans="1:6" ht="19.5" customHeight="1">
      <c r="A18" s="41">
        <v>15</v>
      </c>
      <c r="B18" s="16" t="s">
        <v>36</v>
      </c>
      <c r="C18" s="17">
        <v>96</v>
      </c>
      <c r="D18" s="17">
        <v>81</v>
      </c>
      <c r="E18" s="17">
        <v>72</v>
      </c>
      <c r="F18" s="40">
        <f t="shared" si="0"/>
        <v>75</v>
      </c>
    </row>
    <row r="19" spans="1:6" ht="19.5" customHeight="1">
      <c r="A19" s="39">
        <v>16</v>
      </c>
      <c r="B19" s="16" t="s">
        <v>6</v>
      </c>
      <c r="C19" s="17">
        <v>45</v>
      </c>
      <c r="D19" s="17">
        <v>45</v>
      </c>
      <c r="E19" s="17">
        <v>33</v>
      </c>
      <c r="F19" s="40">
        <f t="shared" si="0"/>
        <v>73.33333333333333</v>
      </c>
    </row>
    <row r="20" spans="1:6" ht="19.5" customHeight="1">
      <c r="A20" s="41">
        <v>17</v>
      </c>
      <c r="B20" s="16" t="s">
        <v>10</v>
      </c>
      <c r="C20" s="17">
        <v>29</v>
      </c>
      <c r="D20" s="17">
        <v>29</v>
      </c>
      <c r="E20" s="17">
        <v>19</v>
      </c>
      <c r="F20" s="40">
        <f t="shared" si="0"/>
        <v>65.51724137931035</v>
      </c>
    </row>
    <row r="21" spans="1:6" ht="19.5" customHeight="1">
      <c r="A21" s="41">
        <v>18</v>
      </c>
      <c r="B21" s="16" t="s">
        <v>43</v>
      </c>
      <c r="C21" s="17">
        <v>1466</v>
      </c>
      <c r="D21" s="17">
        <v>1466</v>
      </c>
      <c r="E21" s="17">
        <v>896</v>
      </c>
      <c r="F21" s="40">
        <f t="shared" si="0"/>
        <v>61.11869031377899</v>
      </c>
    </row>
    <row r="22" spans="1:6" ht="19.5" customHeight="1">
      <c r="A22" s="39">
        <v>19</v>
      </c>
      <c r="B22" s="16" t="s">
        <v>9</v>
      </c>
      <c r="C22" s="23">
        <v>69</v>
      </c>
      <c r="D22" s="23">
        <v>69</v>
      </c>
      <c r="E22" s="23">
        <v>37</v>
      </c>
      <c r="F22" s="40">
        <f t="shared" si="0"/>
        <v>53.6231884057971</v>
      </c>
    </row>
    <row r="23" spans="1:6" ht="19.5" customHeight="1">
      <c r="A23" s="41">
        <v>20</v>
      </c>
      <c r="B23" s="16" t="s">
        <v>19</v>
      </c>
      <c r="C23" s="56">
        <v>150</v>
      </c>
      <c r="D23" s="56">
        <v>146</v>
      </c>
      <c r="E23" s="56">
        <v>80</v>
      </c>
      <c r="F23" s="40">
        <f t="shared" si="0"/>
        <v>53.333333333333336</v>
      </c>
    </row>
    <row r="24" spans="1:6" ht="19.5" customHeight="1">
      <c r="A24" s="41">
        <v>21</v>
      </c>
      <c r="B24" s="16" t="s">
        <v>4</v>
      </c>
      <c r="C24" s="17">
        <v>88</v>
      </c>
      <c r="D24" s="17">
        <v>88</v>
      </c>
      <c r="E24" s="17">
        <v>46</v>
      </c>
      <c r="F24" s="40">
        <f t="shared" si="0"/>
        <v>52.27272727272727</v>
      </c>
    </row>
    <row r="25" spans="1:6" ht="19.5" customHeight="1">
      <c r="A25" s="39">
        <v>22</v>
      </c>
      <c r="B25" s="16" t="s">
        <v>15</v>
      </c>
      <c r="C25" s="20">
        <v>37</v>
      </c>
      <c r="D25" s="20">
        <v>37</v>
      </c>
      <c r="E25" s="20">
        <v>19</v>
      </c>
      <c r="F25" s="40">
        <f t="shared" si="0"/>
        <v>51.351351351351354</v>
      </c>
    </row>
    <row r="26" spans="1:6" ht="19.5" customHeight="1">
      <c r="A26" s="42">
        <v>23</v>
      </c>
      <c r="B26" s="25" t="s">
        <v>17</v>
      </c>
      <c r="C26" s="26">
        <v>87</v>
      </c>
      <c r="D26" s="26">
        <v>87</v>
      </c>
      <c r="E26" s="26">
        <v>42</v>
      </c>
      <c r="F26" s="43">
        <f t="shared" si="0"/>
        <v>48.275862068965516</v>
      </c>
    </row>
    <row r="27" spans="1:6" ht="19.5" customHeight="1">
      <c r="A27" s="42">
        <v>24</v>
      </c>
      <c r="B27" s="25" t="s">
        <v>23</v>
      </c>
      <c r="C27" s="26">
        <v>42</v>
      </c>
      <c r="D27" s="26">
        <v>42</v>
      </c>
      <c r="E27" s="26">
        <v>17</v>
      </c>
      <c r="F27" s="43">
        <f t="shared" si="0"/>
        <v>40.476190476190474</v>
      </c>
    </row>
    <row r="28" spans="1:6" ht="19.5" customHeight="1">
      <c r="A28" s="44">
        <v>25</v>
      </c>
      <c r="B28" s="25" t="s">
        <v>20</v>
      </c>
      <c r="C28" s="26">
        <v>368</v>
      </c>
      <c r="D28" s="26">
        <v>195</v>
      </c>
      <c r="E28" s="26">
        <v>120</v>
      </c>
      <c r="F28" s="43">
        <f t="shared" si="0"/>
        <v>32.608695652173914</v>
      </c>
    </row>
    <row r="29" spans="1:6" ht="19.5" customHeight="1">
      <c r="A29" s="42">
        <v>26</v>
      </c>
      <c r="B29" s="25" t="s">
        <v>2</v>
      </c>
      <c r="C29" s="26">
        <v>335</v>
      </c>
      <c r="D29" s="26">
        <v>335</v>
      </c>
      <c r="E29" s="26">
        <v>97</v>
      </c>
      <c r="F29" s="43">
        <f t="shared" si="0"/>
        <v>28.955223880597014</v>
      </c>
    </row>
    <row r="30" spans="1:6" ht="19.5" customHeight="1">
      <c r="A30" s="42">
        <v>27</v>
      </c>
      <c r="B30" s="25" t="s">
        <v>31</v>
      </c>
      <c r="C30" s="26">
        <v>205</v>
      </c>
      <c r="D30" s="26">
        <v>205</v>
      </c>
      <c r="E30" s="26">
        <v>45</v>
      </c>
      <c r="F30" s="43">
        <f t="shared" si="0"/>
        <v>21.951219512195124</v>
      </c>
    </row>
    <row r="31" spans="1:6" ht="19.5" customHeight="1">
      <c r="A31" s="44">
        <v>28</v>
      </c>
      <c r="B31" s="57" t="s">
        <v>12</v>
      </c>
      <c r="C31" s="26">
        <v>106</v>
      </c>
      <c r="D31" s="26">
        <v>106</v>
      </c>
      <c r="E31" s="26">
        <v>23</v>
      </c>
      <c r="F31" s="43">
        <f t="shared" si="0"/>
        <v>21.69811320754717</v>
      </c>
    </row>
    <row r="32" spans="1:6" ht="19.5" customHeight="1">
      <c r="A32" s="42">
        <v>29</v>
      </c>
      <c r="B32" s="25" t="s">
        <v>50</v>
      </c>
      <c r="C32" s="26">
        <v>1906</v>
      </c>
      <c r="D32" s="26">
        <v>1906</v>
      </c>
      <c r="E32" s="26">
        <v>407</v>
      </c>
      <c r="F32" s="43">
        <f t="shared" si="0"/>
        <v>21.35362014690451</v>
      </c>
    </row>
    <row r="33" spans="1:6" ht="19.5" customHeight="1">
      <c r="A33" s="42">
        <v>30</v>
      </c>
      <c r="B33" s="25" t="s">
        <v>22</v>
      </c>
      <c r="C33" s="26">
        <v>244</v>
      </c>
      <c r="D33" s="26">
        <v>60</v>
      </c>
      <c r="E33" s="26">
        <v>52</v>
      </c>
      <c r="F33" s="43">
        <f t="shared" si="0"/>
        <v>21.311475409836067</v>
      </c>
    </row>
    <row r="34" spans="1:6" ht="19.5" customHeight="1">
      <c r="A34" s="44">
        <v>31</v>
      </c>
      <c r="B34" s="25" t="s">
        <v>30</v>
      </c>
      <c r="C34" s="26">
        <v>29</v>
      </c>
      <c r="D34" s="26">
        <v>29</v>
      </c>
      <c r="E34" s="26">
        <v>5</v>
      </c>
      <c r="F34" s="43">
        <f t="shared" si="0"/>
        <v>17.24137931034483</v>
      </c>
    </row>
    <row r="35" spans="1:6" ht="19.5" customHeight="1">
      <c r="A35" s="42">
        <v>32</v>
      </c>
      <c r="B35" s="25" t="s">
        <v>29</v>
      </c>
      <c r="C35" s="26">
        <v>54</v>
      </c>
      <c r="D35" s="26">
        <v>54</v>
      </c>
      <c r="E35" s="26">
        <v>9</v>
      </c>
      <c r="F35" s="43">
        <f t="shared" si="0"/>
        <v>16.666666666666668</v>
      </c>
    </row>
    <row r="36" spans="1:6" ht="19.5" customHeight="1">
      <c r="A36" s="42">
        <v>33</v>
      </c>
      <c r="B36" s="25" t="s">
        <v>5</v>
      </c>
      <c r="C36" s="26">
        <v>95</v>
      </c>
      <c r="D36" s="26">
        <v>95</v>
      </c>
      <c r="E36" s="26">
        <v>15</v>
      </c>
      <c r="F36" s="43">
        <f t="shared" si="0"/>
        <v>15.789473684210526</v>
      </c>
    </row>
    <row r="37" spans="1:6" ht="19.5" customHeight="1">
      <c r="A37" s="44">
        <v>34</v>
      </c>
      <c r="B37" s="25" t="s">
        <v>25</v>
      </c>
      <c r="C37" s="44">
        <v>151</v>
      </c>
      <c r="D37" s="58">
        <v>141</v>
      </c>
      <c r="E37" s="58">
        <v>22</v>
      </c>
      <c r="F37" s="43">
        <f t="shared" si="0"/>
        <v>14.56953642384106</v>
      </c>
    </row>
    <row r="38" spans="1:6" ht="19.5" customHeight="1">
      <c r="A38" s="42">
        <v>35</v>
      </c>
      <c r="B38" s="25" t="s">
        <v>26</v>
      </c>
      <c r="C38" s="26">
        <v>61</v>
      </c>
      <c r="D38" s="26">
        <v>61</v>
      </c>
      <c r="E38" s="26">
        <v>6</v>
      </c>
      <c r="F38" s="43">
        <f t="shared" si="0"/>
        <v>9.836065573770492</v>
      </c>
    </row>
    <row r="39" spans="1:6" ht="19.5" customHeight="1">
      <c r="A39" s="42">
        <v>36</v>
      </c>
      <c r="B39" s="25" t="s">
        <v>8</v>
      </c>
      <c r="C39" s="46">
        <v>201</v>
      </c>
      <c r="D39" s="46">
        <v>201</v>
      </c>
      <c r="E39" s="46">
        <v>18</v>
      </c>
      <c r="F39" s="43">
        <f t="shared" si="0"/>
        <v>8.955223880597014</v>
      </c>
    </row>
    <row r="40" spans="1:6" ht="19.5" customHeight="1">
      <c r="A40" s="44">
        <v>37</v>
      </c>
      <c r="B40" s="25" t="s">
        <v>16</v>
      </c>
      <c r="C40" s="46">
        <v>205</v>
      </c>
      <c r="D40" s="46">
        <v>205</v>
      </c>
      <c r="E40" s="46">
        <v>15</v>
      </c>
      <c r="F40" s="43">
        <f t="shared" si="0"/>
        <v>7.317073170731708</v>
      </c>
    </row>
    <row r="41" spans="1:6" ht="19.5" customHeight="1">
      <c r="A41" s="42">
        <v>38</v>
      </c>
      <c r="B41" s="25" t="s">
        <v>40</v>
      </c>
      <c r="C41" s="26">
        <v>71</v>
      </c>
      <c r="D41" s="26">
        <v>71</v>
      </c>
      <c r="E41" s="26">
        <v>4</v>
      </c>
      <c r="F41" s="43">
        <f t="shared" si="0"/>
        <v>5.633802816901408</v>
      </c>
    </row>
    <row r="42" spans="1:6" ht="19.5" customHeight="1">
      <c r="A42" s="42">
        <v>39</v>
      </c>
      <c r="B42" s="25" t="s">
        <v>11</v>
      </c>
      <c r="C42" s="49">
        <v>131</v>
      </c>
      <c r="D42" s="49">
        <v>131</v>
      </c>
      <c r="E42" s="49">
        <v>7</v>
      </c>
      <c r="F42" s="43">
        <f t="shared" si="0"/>
        <v>5.343511450381679</v>
      </c>
    </row>
    <row r="43" spans="1:6" ht="19.5" customHeight="1">
      <c r="A43" s="44">
        <v>40</v>
      </c>
      <c r="B43" s="25" t="s">
        <v>7</v>
      </c>
      <c r="C43" s="46">
        <v>368</v>
      </c>
      <c r="D43" s="46">
        <v>368</v>
      </c>
      <c r="E43" s="46">
        <v>17</v>
      </c>
      <c r="F43" s="43">
        <f t="shared" si="0"/>
        <v>4.619565217391305</v>
      </c>
    </row>
    <row r="44" spans="1:6" ht="19.5" customHeight="1">
      <c r="A44" s="42">
        <v>41</v>
      </c>
      <c r="B44" s="25" t="s">
        <v>33</v>
      </c>
      <c r="C44" s="26">
        <v>123</v>
      </c>
      <c r="D44" s="26">
        <v>123</v>
      </c>
      <c r="E44" s="26">
        <v>3</v>
      </c>
      <c r="F44" s="43">
        <f t="shared" si="0"/>
        <v>2.4390243902439024</v>
      </c>
    </row>
    <row r="45" spans="1:6" ht="19.5" customHeight="1">
      <c r="A45" s="42">
        <v>42</v>
      </c>
      <c r="B45" s="25" t="s">
        <v>28</v>
      </c>
      <c r="C45" s="51">
        <v>45</v>
      </c>
      <c r="D45" s="51">
        <v>22</v>
      </c>
      <c r="E45" s="51">
        <v>1</v>
      </c>
      <c r="F45" s="43">
        <f t="shared" si="0"/>
        <v>2.2222222222222223</v>
      </c>
    </row>
    <row r="46" spans="1:6" ht="19.5" customHeight="1">
      <c r="A46" s="44">
        <v>43</v>
      </c>
      <c r="B46" s="25" t="s">
        <v>34</v>
      </c>
      <c r="C46" s="26">
        <v>271</v>
      </c>
      <c r="D46" s="26">
        <v>3</v>
      </c>
      <c r="E46" s="26">
        <v>3</v>
      </c>
      <c r="F46" s="43">
        <f t="shared" si="0"/>
        <v>1.1070110701107012</v>
      </c>
    </row>
    <row r="47" spans="1:6" ht="19.5" customHeight="1">
      <c r="A47" s="42">
        <v>44</v>
      </c>
      <c r="B47" s="47" t="s">
        <v>32</v>
      </c>
      <c r="C47" s="26">
        <v>192</v>
      </c>
      <c r="D47" s="26">
        <v>192</v>
      </c>
      <c r="E47" s="26">
        <v>2</v>
      </c>
      <c r="F47" s="43">
        <f t="shared" si="0"/>
        <v>1.0416666666666667</v>
      </c>
    </row>
    <row r="48" spans="1:6" ht="19.5" customHeight="1">
      <c r="A48" s="42">
        <v>45</v>
      </c>
      <c r="B48" s="25" t="s">
        <v>21</v>
      </c>
      <c r="C48" s="26">
        <v>64</v>
      </c>
      <c r="D48" s="26">
        <v>64</v>
      </c>
      <c r="E48" s="26">
        <v>0</v>
      </c>
      <c r="F48" s="50">
        <v>0</v>
      </c>
    </row>
    <row r="49" spans="1:6" ht="19.5" customHeight="1">
      <c r="A49" s="44">
        <v>46</v>
      </c>
      <c r="B49" s="25" t="s">
        <v>47</v>
      </c>
      <c r="C49" s="26">
        <v>41</v>
      </c>
      <c r="D49" s="26">
        <v>41</v>
      </c>
      <c r="E49" s="26">
        <v>0</v>
      </c>
      <c r="F49" s="50">
        <v>0</v>
      </c>
    </row>
    <row r="50" spans="1:6" ht="19.5" customHeight="1">
      <c r="A50" s="52"/>
      <c r="B50" s="53" t="s">
        <v>44</v>
      </c>
      <c r="C50" s="32">
        <f>SUM(C4:C49)</f>
        <v>8794</v>
      </c>
      <c r="D50" s="32">
        <f>SUM(D4:D49)</f>
        <v>8078</v>
      </c>
      <c r="E50" s="32">
        <f>SUM(E4:E49)</f>
        <v>3457</v>
      </c>
      <c r="F50" s="54">
        <v>39.3</v>
      </c>
    </row>
  </sheetData>
  <sheetProtection/>
  <mergeCells count="4">
    <mergeCell ref="A2:A3"/>
    <mergeCell ref="B2:B3"/>
    <mergeCell ref="C2:F2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9.140625" style="2" customWidth="1"/>
    <col min="2" max="6" width="25.7109375" style="2" customWidth="1"/>
    <col min="7" max="7" width="19.28125" style="2" customWidth="1"/>
    <col min="8" max="9" width="10.7109375" style="2" customWidth="1"/>
    <col min="10" max="10" width="12.28125" style="2" customWidth="1"/>
    <col min="11" max="11" width="12.8515625" style="2" customWidth="1"/>
    <col min="12" max="16384" width="9.140625" style="2" customWidth="1"/>
  </cols>
  <sheetData>
    <row r="1" spans="1:6" ht="60" customHeight="1">
      <c r="A1" s="96" t="s">
        <v>58</v>
      </c>
      <c r="B1" s="96"/>
      <c r="C1" s="96"/>
      <c r="D1" s="96"/>
      <c r="E1" s="96"/>
      <c r="F1" s="96"/>
    </row>
    <row r="2" spans="1:6" ht="45" customHeight="1">
      <c r="A2" s="97" t="s">
        <v>0</v>
      </c>
      <c r="B2" s="97" t="s">
        <v>52</v>
      </c>
      <c r="C2" s="98" t="s">
        <v>53</v>
      </c>
      <c r="D2" s="98"/>
      <c r="E2" s="98"/>
      <c r="F2" s="98"/>
    </row>
    <row r="3" spans="1:6" ht="84" customHeight="1">
      <c r="A3" s="97"/>
      <c r="B3" s="97"/>
      <c r="C3" s="59" t="s">
        <v>60</v>
      </c>
      <c r="D3" s="59" t="s">
        <v>61</v>
      </c>
      <c r="E3" s="3" t="s">
        <v>62</v>
      </c>
      <c r="F3" s="3" t="s">
        <v>57</v>
      </c>
    </row>
    <row r="4" spans="1:6" ht="19.5" customHeight="1">
      <c r="A4" s="37">
        <v>1</v>
      </c>
      <c r="B4" s="5" t="s">
        <v>3</v>
      </c>
      <c r="C4" s="6">
        <v>1</v>
      </c>
      <c r="D4" s="6">
        <v>1</v>
      </c>
      <c r="E4" s="6">
        <v>1</v>
      </c>
      <c r="F4" s="6">
        <v>100</v>
      </c>
    </row>
    <row r="5" spans="1:6" ht="19.5" customHeight="1">
      <c r="A5" s="37">
        <v>2</v>
      </c>
      <c r="B5" s="5" t="s">
        <v>4</v>
      </c>
      <c r="C5" s="6">
        <v>3</v>
      </c>
      <c r="D5" s="6">
        <v>3</v>
      </c>
      <c r="E5" s="6">
        <v>3</v>
      </c>
      <c r="F5" s="6">
        <v>100</v>
      </c>
    </row>
    <row r="6" spans="1:6" ht="19.5" customHeight="1">
      <c r="A6" s="37">
        <v>3</v>
      </c>
      <c r="B6" s="5" t="s">
        <v>6</v>
      </c>
      <c r="C6" s="6">
        <v>1</v>
      </c>
      <c r="D6" s="6">
        <v>1</v>
      </c>
      <c r="E6" s="6">
        <v>1</v>
      </c>
      <c r="F6" s="6">
        <f aca="true" t="shared" si="0" ref="F6:F31">E6*100/C6</f>
        <v>100</v>
      </c>
    </row>
    <row r="7" spans="1:6" ht="19.5" customHeight="1">
      <c r="A7" s="37">
        <v>4</v>
      </c>
      <c r="B7" s="5" t="s">
        <v>7</v>
      </c>
      <c r="C7" s="9">
        <v>28</v>
      </c>
      <c r="D7" s="9">
        <v>28</v>
      </c>
      <c r="E7" s="9">
        <v>28</v>
      </c>
      <c r="F7" s="6">
        <f t="shared" si="0"/>
        <v>100</v>
      </c>
    </row>
    <row r="8" spans="1:6" ht="19.5" customHeight="1">
      <c r="A8" s="37">
        <v>5</v>
      </c>
      <c r="B8" s="5" t="s">
        <v>8</v>
      </c>
      <c r="C8" s="9">
        <v>1</v>
      </c>
      <c r="D8" s="9">
        <v>1</v>
      </c>
      <c r="E8" s="9">
        <v>1</v>
      </c>
      <c r="F8" s="6">
        <f t="shared" si="0"/>
        <v>100</v>
      </c>
    </row>
    <row r="9" spans="1:6" ht="19.5" customHeight="1">
      <c r="A9" s="37">
        <v>6</v>
      </c>
      <c r="B9" s="5" t="s">
        <v>9</v>
      </c>
      <c r="C9" s="10">
        <v>9</v>
      </c>
      <c r="D9" s="10">
        <v>9</v>
      </c>
      <c r="E9" s="10">
        <v>9</v>
      </c>
      <c r="F9" s="6">
        <f t="shared" si="0"/>
        <v>100</v>
      </c>
    </row>
    <row r="10" spans="1:6" ht="19.5" customHeight="1">
      <c r="A10" s="37">
        <v>7</v>
      </c>
      <c r="B10" s="5" t="s">
        <v>13</v>
      </c>
      <c r="C10" s="6">
        <v>3</v>
      </c>
      <c r="D10" s="6">
        <v>3</v>
      </c>
      <c r="E10" s="6">
        <v>3</v>
      </c>
      <c r="F10" s="6">
        <f t="shared" si="0"/>
        <v>100</v>
      </c>
    </row>
    <row r="11" spans="1:6" ht="19.5" customHeight="1">
      <c r="A11" s="37">
        <v>8</v>
      </c>
      <c r="B11" s="5" t="s">
        <v>14</v>
      </c>
      <c r="C11" s="10">
        <v>1</v>
      </c>
      <c r="D11" s="10">
        <v>1</v>
      </c>
      <c r="E11" s="10">
        <v>1</v>
      </c>
      <c r="F11" s="6">
        <f t="shared" si="0"/>
        <v>100</v>
      </c>
    </row>
    <row r="12" spans="1:6" ht="19.5" customHeight="1">
      <c r="A12" s="37">
        <v>9</v>
      </c>
      <c r="B12" s="5" t="s">
        <v>15</v>
      </c>
      <c r="C12" s="9">
        <v>2</v>
      </c>
      <c r="D12" s="9">
        <v>2</v>
      </c>
      <c r="E12" s="9">
        <v>2</v>
      </c>
      <c r="F12" s="6">
        <f t="shared" si="0"/>
        <v>100</v>
      </c>
    </row>
    <row r="13" spans="1:6" ht="19.5" customHeight="1">
      <c r="A13" s="37">
        <v>10</v>
      </c>
      <c r="B13" s="5" t="s">
        <v>20</v>
      </c>
      <c r="C13" s="6">
        <v>8</v>
      </c>
      <c r="D13" s="6">
        <v>8</v>
      </c>
      <c r="E13" s="6">
        <v>8</v>
      </c>
      <c r="F13" s="6">
        <f t="shared" si="0"/>
        <v>100</v>
      </c>
    </row>
    <row r="14" spans="1:6" ht="19.5" customHeight="1">
      <c r="A14" s="37">
        <v>11</v>
      </c>
      <c r="B14" s="5" t="s">
        <v>22</v>
      </c>
      <c r="C14" s="6">
        <v>1</v>
      </c>
      <c r="D14" s="6">
        <v>1</v>
      </c>
      <c r="E14" s="6">
        <v>1</v>
      </c>
      <c r="F14" s="6">
        <f t="shared" si="0"/>
        <v>100</v>
      </c>
    </row>
    <row r="15" spans="1:6" ht="19.5" customHeight="1">
      <c r="A15" s="37">
        <v>12</v>
      </c>
      <c r="B15" s="5" t="s">
        <v>23</v>
      </c>
      <c r="C15" s="6">
        <v>1</v>
      </c>
      <c r="D15" s="6">
        <v>1</v>
      </c>
      <c r="E15" s="6">
        <v>1</v>
      </c>
      <c r="F15" s="6">
        <f t="shared" si="0"/>
        <v>100</v>
      </c>
    </row>
    <row r="16" spans="1:6" ht="19.5" customHeight="1">
      <c r="A16" s="37">
        <v>13</v>
      </c>
      <c r="B16" s="5" t="s">
        <v>24</v>
      </c>
      <c r="C16" s="6">
        <v>6</v>
      </c>
      <c r="D16" s="6">
        <v>6</v>
      </c>
      <c r="E16" s="6">
        <v>6</v>
      </c>
      <c r="F16" s="6">
        <f t="shared" si="0"/>
        <v>100</v>
      </c>
    </row>
    <row r="17" spans="1:6" ht="19.5" customHeight="1">
      <c r="A17" s="37">
        <v>14</v>
      </c>
      <c r="B17" s="5" t="s">
        <v>25</v>
      </c>
      <c r="C17" s="10">
        <v>1</v>
      </c>
      <c r="D17" s="10">
        <v>1</v>
      </c>
      <c r="E17" s="10">
        <v>1</v>
      </c>
      <c r="F17" s="6">
        <f t="shared" si="0"/>
        <v>100</v>
      </c>
    </row>
    <row r="18" spans="1:6" ht="19.5" customHeight="1">
      <c r="A18" s="37">
        <v>15</v>
      </c>
      <c r="B18" s="5" t="s">
        <v>29</v>
      </c>
      <c r="C18" s="6">
        <v>5</v>
      </c>
      <c r="D18" s="6">
        <v>5</v>
      </c>
      <c r="E18" s="6">
        <v>5</v>
      </c>
      <c r="F18" s="6">
        <f t="shared" si="0"/>
        <v>100</v>
      </c>
    </row>
    <row r="19" spans="1:6" ht="19.5" customHeight="1">
      <c r="A19" s="37">
        <v>16</v>
      </c>
      <c r="B19" s="5" t="s">
        <v>30</v>
      </c>
      <c r="C19" s="6">
        <v>1</v>
      </c>
      <c r="D19" s="6">
        <v>1</v>
      </c>
      <c r="E19" s="6">
        <v>1</v>
      </c>
      <c r="F19" s="6">
        <f t="shared" si="0"/>
        <v>100</v>
      </c>
    </row>
    <row r="20" spans="1:6" ht="19.5" customHeight="1">
      <c r="A20" s="37">
        <v>17</v>
      </c>
      <c r="B20" s="5" t="s">
        <v>31</v>
      </c>
      <c r="C20" s="6">
        <v>2</v>
      </c>
      <c r="D20" s="6">
        <v>2</v>
      </c>
      <c r="E20" s="6">
        <v>2</v>
      </c>
      <c r="F20" s="6">
        <f t="shared" si="0"/>
        <v>100</v>
      </c>
    </row>
    <row r="21" spans="1:6" ht="19.5" customHeight="1">
      <c r="A21" s="37">
        <v>18</v>
      </c>
      <c r="B21" s="5" t="s">
        <v>33</v>
      </c>
      <c r="C21" s="6">
        <v>1</v>
      </c>
      <c r="D21" s="6">
        <v>1</v>
      </c>
      <c r="E21" s="6">
        <v>1</v>
      </c>
      <c r="F21" s="6">
        <f t="shared" si="0"/>
        <v>100</v>
      </c>
    </row>
    <row r="22" spans="1:6" ht="19.5" customHeight="1">
      <c r="A22" s="37">
        <v>19</v>
      </c>
      <c r="B22" s="5" t="s">
        <v>34</v>
      </c>
      <c r="C22" s="6">
        <v>2</v>
      </c>
      <c r="D22" s="6">
        <v>2</v>
      </c>
      <c r="E22" s="6">
        <v>2</v>
      </c>
      <c r="F22" s="6">
        <f t="shared" si="0"/>
        <v>100</v>
      </c>
    </row>
    <row r="23" spans="1:6" ht="19.5" customHeight="1">
      <c r="A23" s="37">
        <v>20</v>
      </c>
      <c r="B23" s="5" t="s">
        <v>35</v>
      </c>
      <c r="C23" s="6">
        <v>1</v>
      </c>
      <c r="D23" s="6">
        <v>1</v>
      </c>
      <c r="E23" s="6">
        <v>1</v>
      </c>
      <c r="F23" s="6">
        <f t="shared" si="0"/>
        <v>100</v>
      </c>
    </row>
    <row r="24" spans="1:6" ht="19.5" customHeight="1">
      <c r="A24" s="37">
        <v>21</v>
      </c>
      <c r="B24" s="5" t="s">
        <v>39</v>
      </c>
      <c r="C24" s="6">
        <v>1</v>
      </c>
      <c r="D24" s="6">
        <v>1</v>
      </c>
      <c r="E24" s="6">
        <v>1</v>
      </c>
      <c r="F24" s="6">
        <f t="shared" si="0"/>
        <v>100</v>
      </c>
    </row>
    <row r="25" spans="1:6" ht="19.5" customHeight="1">
      <c r="A25" s="37">
        <v>22</v>
      </c>
      <c r="B25" s="5" t="s">
        <v>40</v>
      </c>
      <c r="C25" s="6">
        <v>2</v>
      </c>
      <c r="D25" s="6">
        <v>2</v>
      </c>
      <c r="E25" s="6">
        <v>2</v>
      </c>
      <c r="F25" s="6">
        <f t="shared" si="0"/>
        <v>100</v>
      </c>
    </row>
    <row r="26" spans="1:6" ht="19.5" customHeight="1">
      <c r="A26" s="41">
        <v>23</v>
      </c>
      <c r="B26" s="16" t="s">
        <v>16</v>
      </c>
      <c r="C26" s="20">
        <v>16</v>
      </c>
      <c r="D26" s="20">
        <v>16</v>
      </c>
      <c r="E26" s="20">
        <v>12</v>
      </c>
      <c r="F26" s="17">
        <f t="shared" si="0"/>
        <v>75</v>
      </c>
    </row>
    <row r="27" spans="1:6" ht="19.5" customHeight="1">
      <c r="A27" s="42">
        <v>24</v>
      </c>
      <c r="B27" s="25" t="s">
        <v>48</v>
      </c>
      <c r="C27" s="26">
        <v>50</v>
      </c>
      <c r="D27" s="26">
        <v>7</v>
      </c>
      <c r="E27" s="26">
        <v>7</v>
      </c>
      <c r="F27" s="26">
        <f t="shared" si="0"/>
        <v>14</v>
      </c>
    </row>
    <row r="28" spans="1:6" ht="19.5" customHeight="1">
      <c r="A28" s="42">
        <v>25</v>
      </c>
      <c r="B28" s="25" t="s">
        <v>5</v>
      </c>
      <c r="C28" s="26">
        <v>1</v>
      </c>
      <c r="D28" s="26">
        <v>1</v>
      </c>
      <c r="E28" s="45">
        <v>0</v>
      </c>
      <c r="F28" s="26">
        <f t="shared" si="0"/>
        <v>0</v>
      </c>
    </row>
    <row r="29" spans="1:6" ht="19.5" customHeight="1">
      <c r="A29" s="42">
        <v>26</v>
      </c>
      <c r="B29" s="25" t="s">
        <v>11</v>
      </c>
      <c r="C29" s="49">
        <v>1</v>
      </c>
      <c r="D29" s="49">
        <v>1</v>
      </c>
      <c r="E29" s="45">
        <v>0</v>
      </c>
      <c r="F29" s="26">
        <f t="shared" si="0"/>
        <v>0</v>
      </c>
    </row>
    <row r="30" spans="1:6" ht="19.5" customHeight="1">
      <c r="A30" s="42">
        <v>27</v>
      </c>
      <c r="B30" s="25" t="s">
        <v>28</v>
      </c>
      <c r="C30" s="51">
        <v>65</v>
      </c>
      <c r="D30" s="51">
        <v>41</v>
      </c>
      <c r="E30" s="51">
        <v>0</v>
      </c>
      <c r="F30" s="26">
        <f t="shared" si="0"/>
        <v>0</v>
      </c>
    </row>
    <row r="31" spans="1:6" ht="19.5" customHeight="1">
      <c r="A31" s="42">
        <v>28</v>
      </c>
      <c r="B31" s="25" t="s">
        <v>47</v>
      </c>
      <c r="C31" s="26">
        <v>3</v>
      </c>
      <c r="D31" s="26">
        <v>3</v>
      </c>
      <c r="E31" s="26">
        <v>0</v>
      </c>
      <c r="F31" s="26">
        <f t="shared" si="0"/>
        <v>0</v>
      </c>
    </row>
    <row r="32" spans="1:6" ht="19.5" customHeight="1">
      <c r="A32" s="71">
        <v>29</v>
      </c>
      <c r="B32" s="60" t="s">
        <v>1</v>
      </c>
      <c r="C32" s="61">
        <v>0</v>
      </c>
      <c r="D32" s="61">
        <v>0</v>
      </c>
      <c r="E32" s="61">
        <v>0</v>
      </c>
      <c r="F32" s="61">
        <v>0</v>
      </c>
    </row>
    <row r="33" spans="1:6" ht="19.5" customHeight="1">
      <c r="A33" s="71">
        <v>30</v>
      </c>
      <c r="B33" s="60" t="s">
        <v>2</v>
      </c>
      <c r="C33" s="61">
        <v>0</v>
      </c>
      <c r="D33" s="61">
        <v>0</v>
      </c>
      <c r="E33" s="61">
        <v>0</v>
      </c>
      <c r="F33" s="61">
        <v>0</v>
      </c>
    </row>
    <row r="34" spans="1:6" ht="19.5" customHeight="1">
      <c r="A34" s="71">
        <v>31</v>
      </c>
      <c r="B34" s="60" t="s">
        <v>10</v>
      </c>
      <c r="C34" s="61">
        <v>0</v>
      </c>
      <c r="D34" s="61">
        <v>0</v>
      </c>
      <c r="E34" s="61">
        <v>0</v>
      </c>
      <c r="F34" s="61">
        <v>0</v>
      </c>
    </row>
    <row r="35" spans="1:6" ht="19.5" customHeight="1">
      <c r="A35" s="71">
        <v>32</v>
      </c>
      <c r="B35" s="64" t="s">
        <v>12</v>
      </c>
      <c r="C35" s="65">
        <v>0</v>
      </c>
      <c r="D35" s="65">
        <v>0</v>
      </c>
      <c r="E35" s="65">
        <v>0</v>
      </c>
      <c r="F35" s="61">
        <v>0</v>
      </c>
    </row>
    <row r="36" spans="1:6" ht="19.5" customHeight="1">
      <c r="A36" s="71">
        <v>33</v>
      </c>
      <c r="B36" s="60" t="s">
        <v>17</v>
      </c>
      <c r="C36" s="65">
        <v>0</v>
      </c>
      <c r="D36" s="65">
        <v>0</v>
      </c>
      <c r="E36" s="65">
        <v>0</v>
      </c>
      <c r="F36" s="61">
        <v>0</v>
      </c>
    </row>
    <row r="37" spans="1:6" ht="19.5" customHeight="1">
      <c r="A37" s="71">
        <v>34</v>
      </c>
      <c r="B37" s="60" t="s">
        <v>18</v>
      </c>
      <c r="C37" s="65">
        <v>0</v>
      </c>
      <c r="D37" s="65">
        <v>0</v>
      </c>
      <c r="E37" s="65">
        <v>0</v>
      </c>
      <c r="F37" s="61">
        <v>0</v>
      </c>
    </row>
    <row r="38" spans="1:6" ht="19.5" customHeight="1">
      <c r="A38" s="71">
        <v>35</v>
      </c>
      <c r="B38" s="60" t="s">
        <v>19</v>
      </c>
      <c r="C38" s="65">
        <v>0</v>
      </c>
      <c r="D38" s="65">
        <v>0</v>
      </c>
      <c r="E38" s="65">
        <v>0</v>
      </c>
      <c r="F38" s="61">
        <v>0</v>
      </c>
    </row>
    <row r="39" spans="1:6" ht="19.5" customHeight="1">
      <c r="A39" s="71">
        <v>36</v>
      </c>
      <c r="B39" s="60" t="s">
        <v>21</v>
      </c>
      <c r="C39" s="61">
        <v>0</v>
      </c>
      <c r="D39" s="61">
        <v>0</v>
      </c>
      <c r="E39" s="61">
        <v>0</v>
      </c>
      <c r="F39" s="61">
        <v>0</v>
      </c>
    </row>
    <row r="40" spans="1:6" ht="19.5" customHeight="1">
      <c r="A40" s="71">
        <v>37</v>
      </c>
      <c r="B40" s="60" t="s">
        <v>46</v>
      </c>
      <c r="C40" s="65">
        <v>0</v>
      </c>
      <c r="D40" s="65">
        <v>0</v>
      </c>
      <c r="E40" s="65">
        <v>0</v>
      </c>
      <c r="F40" s="61">
        <v>0</v>
      </c>
    </row>
    <row r="41" spans="1:6" ht="19.5" customHeight="1">
      <c r="A41" s="71">
        <v>38</v>
      </c>
      <c r="B41" s="60" t="s">
        <v>26</v>
      </c>
      <c r="C41" s="61">
        <v>0</v>
      </c>
      <c r="D41" s="61">
        <v>0</v>
      </c>
      <c r="E41" s="61">
        <v>0</v>
      </c>
      <c r="F41" s="61">
        <v>0</v>
      </c>
    </row>
    <row r="42" spans="1:6" ht="19.5" customHeight="1">
      <c r="A42" s="71">
        <v>39</v>
      </c>
      <c r="B42" s="60" t="s">
        <v>27</v>
      </c>
      <c r="C42" s="61">
        <v>0</v>
      </c>
      <c r="D42" s="61">
        <v>0</v>
      </c>
      <c r="E42" s="61">
        <v>0</v>
      </c>
      <c r="F42" s="61">
        <v>0</v>
      </c>
    </row>
    <row r="43" spans="1:6" ht="19.5" customHeight="1">
      <c r="A43" s="71">
        <v>40</v>
      </c>
      <c r="B43" s="66" t="s">
        <v>32</v>
      </c>
      <c r="C43" s="61">
        <v>0</v>
      </c>
      <c r="D43" s="61">
        <v>0</v>
      </c>
      <c r="E43" s="61">
        <v>0</v>
      </c>
      <c r="F43" s="61">
        <v>0</v>
      </c>
    </row>
    <row r="44" spans="1:6" ht="19.5" customHeight="1">
      <c r="A44" s="71">
        <v>41</v>
      </c>
      <c r="B44" s="60" t="s">
        <v>36</v>
      </c>
      <c r="C44" s="65">
        <v>0</v>
      </c>
      <c r="D44" s="65">
        <v>0</v>
      </c>
      <c r="E44" s="65">
        <v>0</v>
      </c>
      <c r="F44" s="61">
        <v>0</v>
      </c>
    </row>
    <row r="45" spans="1:6" ht="19.5" customHeight="1">
      <c r="A45" s="71">
        <v>42</v>
      </c>
      <c r="B45" s="60" t="s">
        <v>37</v>
      </c>
      <c r="C45" s="65">
        <v>0</v>
      </c>
      <c r="D45" s="65">
        <v>0</v>
      </c>
      <c r="E45" s="65">
        <v>0</v>
      </c>
      <c r="F45" s="61">
        <v>0</v>
      </c>
    </row>
    <row r="46" spans="1:6" ht="19.5" customHeight="1">
      <c r="A46" s="71">
        <v>43</v>
      </c>
      <c r="B46" s="60" t="s">
        <v>38</v>
      </c>
      <c r="C46" s="61">
        <v>0</v>
      </c>
      <c r="D46" s="61">
        <v>0</v>
      </c>
      <c r="E46" s="61">
        <v>0</v>
      </c>
      <c r="F46" s="61">
        <v>0</v>
      </c>
    </row>
    <row r="47" spans="1:6" ht="19.5" customHeight="1">
      <c r="A47" s="71">
        <v>44</v>
      </c>
      <c r="B47" s="60" t="s">
        <v>41</v>
      </c>
      <c r="C47" s="61">
        <v>0</v>
      </c>
      <c r="D47" s="61">
        <v>0</v>
      </c>
      <c r="E47" s="61">
        <v>0</v>
      </c>
      <c r="F47" s="61">
        <v>0</v>
      </c>
    </row>
    <row r="48" spans="1:6" ht="19.5" customHeight="1">
      <c r="A48" s="71">
        <v>45</v>
      </c>
      <c r="B48" s="60" t="s">
        <v>42</v>
      </c>
      <c r="C48" s="61">
        <v>0</v>
      </c>
      <c r="D48" s="61">
        <v>0</v>
      </c>
      <c r="E48" s="61">
        <v>0</v>
      </c>
      <c r="F48" s="61">
        <v>0</v>
      </c>
    </row>
    <row r="49" spans="1:6" ht="19.5" customHeight="1">
      <c r="A49" s="71">
        <v>46</v>
      </c>
      <c r="B49" s="60" t="s">
        <v>43</v>
      </c>
      <c r="C49" s="61">
        <v>0</v>
      </c>
      <c r="D49" s="61">
        <v>0</v>
      </c>
      <c r="E49" s="61">
        <v>0</v>
      </c>
      <c r="F49" s="61">
        <v>0</v>
      </c>
    </row>
    <row r="50" spans="1:6" ht="20.25">
      <c r="A50" s="52"/>
      <c r="B50" s="68" t="s">
        <v>44</v>
      </c>
      <c r="C50" s="32">
        <f>SUM(C4:C49)</f>
        <v>217</v>
      </c>
      <c r="D50" s="32">
        <f>SUM(D4:D49)</f>
        <v>150</v>
      </c>
      <c r="E50" s="32">
        <f>SUM(E4:E49)</f>
        <v>100</v>
      </c>
      <c r="F50" s="32">
        <v>46.1</v>
      </c>
    </row>
  </sheetData>
  <sheetProtection/>
  <mergeCells count="4">
    <mergeCell ref="A2:A3"/>
    <mergeCell ref="B2:B3"/>
    <mergeCell ref="C2:F2"/>
    <mergeCell ref="A1:F1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2" sqref="A2:A3"/>
    </sheetView>
  </sheetViews>
  <sheetFormatPr defaultColWidth="9.140625" defaultRowHeight="15"/>
  <cols>
    <col min="2" max="6" width="25.7109375" style="0" customWidth="1"/>
  </cols>
  <sheetData>
    <row r="1" spans="1:6" ht="60" customHeight="1">
      <c r="A1" s="99" t="s">
        <v>58</v>
      </c>
      <c r="B1" s="99"/>
      <c r="C1" s="99"/>
      <c r="D1" s="99"/>
      <c r="E1" s="99"/>
      <c r="F1" s="99"/>
    </row>
    <row r="2" spans="1:6" ht="27.75" customHeight="1">
      <c r="A2" s="89" t="s">
        <v>0</v>
      </c>
      <c r="B2" s="98" t="s">
        <v>52</v>
      </c>
      <c r="C2" s="98" t="s">
        <v>56</v>
      </c>
      <c r="D2" s="98"/>
      <c r="E2" s="98"/>
      <c r="F2" s="98"/>
    </row>
    <row r="3" spans="1:6" ht="65.25" customHeight="1">
      <c r="A3" s="90"/>
      <c r="B3" s="98"/>
      <c r="C3" s="59" t="s">
        <v>60</v>
      </c>
      <c r="D3" s="59" t="s">
        <v>61</v>
      </c>
      <c r="E3" s="3" t="s">
        <v>62</v>
      </c>
      <c r="F3" s="3" t="s">
        <v>57</v>
      </c>
    </row>
    <row r="4" spans="1:6" ht="19.5" customHeight="1">
      <c r="A4" s="35">
        <v>1</v>
      </c>
      <c r="B4" s="5" t="s">
        <v>1</v>
      </c>
      <c r="C4" s="6">
        <v>20</v>
      </c>
      <c r="D4" s="6">
        <v>20</v>
      </c>
      <c r="E4" s="6">
        <v>20</v>
      </c>
      <c r="F4" s="8">
        <f aca="true" t="shared" si="0" ref="F4:F26">E4*100/C4</f>
        <v>100</v>
      </c>
    </row>
    <row r="5" spans="1:6" ht="19.5" customHeight="1">
      <c r="A5" s="37">
        <v>2</v>
      </c>
      <c r="B5" s="5" t="s">
        <v>3</v>
      </c>
      <c r="C5" s="6">
        <v>6</v>
      </c>
      <c r="D5" s="6">
        <v>6</v>
      </c>
      <c r="E5" s="6">
        <v>6</v>
      </c>
      <c r="F5" s="8">
        <f t="shared" si="0"/>
        <v>100</v>
      </c>
    </row>
    <row r="6" spans="1:6" ht="19.5" customHeight="1">
      <c r="A6" s="37">
        <v>3</v>
      </c>
      <c r="B6" s="5" t="s">
        <v>4</v>
      </c>
      <c r="C6" s="6">
        <v>5</v>
      </c>
      <c r="D6" s="6">
        <v>5</v>
      </c>
      <c r="E6" s="6">
        <v>5</v>
      </c>
      <c r="F6" s="8">
        <f t="shared" si="0"/>
        <v>100</v>
      </c>
    </row>
    <row r="7" spans="1:6" ht="19.5" customHeight="1">
      <c r="A7" s="35">
        <v>4</v>
      </c>
      <c r="B7" s="5" t="s">
        <v>6</v>
      </c>
      <c r="C7" s="6">
        <v>1</v>
      </c>
      <c r="D7" s="6">
        <v>1</v>
      </c>
      <c r="E7" s="6">
        <v>1</v>
      </c>
      <c r="F7" s="8">
        <f t="shared" si="0"/>
        <v>100</v>
      </c>
    </row>
    <row r="8" spans="1:6" ht="19.5" customHeight="1">
      <c r="A8" s="37">
        <v>5</v>
      </c>
      <c r="B8" s="5" t="s">
        <v>13</v>
      </c>
      <c r="C8" s="6">
        <v>5</v>
      </c>
      <c r="D8" s="6">
        <v>5</v>
      </c>
      <c r="E8" s="6">
        <v>5</v>
      </c>
      <c r="F8" s="8">
        <f t="shared" si="0"/>
        <v>100</v>
      </c>
    </row>
    <row r="9" spans="1:6" ht="19.5" customHeight="1">
      <c r="A9" s="37">
        <v>6</v>
      </c>
      <c r="B9" s="5" t="s">
        <v>14</v>
      </c>
      <c r="C9" s="10">
        <v>3</v>
      </c>
      <c r="D9" s="10">
        <v>3</v>
      </c>
      <c r="E9" s="10">
        <v>3</v>
      </c>
      <c r="F9" s="8">
        <f t="shared" si="0"/>
        <v>100</v>
      </c>
    </row>
    <row r="10" spans="1:6" ht="19.5" customHeight="1">
      <c r="A10" s="35">
        <v>7</v>
      </c>
      <c r="B10" s="5" t="s">
        <v>15</v>
      </c>
      <c r="C10" s="9">
        <v>4</v>
      </c>
      <c r="D10" s="9">
        <v>4</v>
      </c>
      <c r="E10" s="9">
        <v>4</v>
      </c>
      <c r="F10" s="8">
        <f t="shared" si="0"/>
        <v>100</v>
      </c>
    </row>
    <row r="11" spans="1:6" ht="19.5" customHeight="1">
      <c r="A11" s="37">
        <v>8</v>
      </c>
      <c r="B11" s="5" t="s">
        <v>18</v>
      </c>
      <c r="C11" s="6">
        <v>2</v>
      </c>
      <c r="D11" s="6">
        <v>2</v>
      </c>
      <c r="E11" s="6">
        <v>2</v>
      </c>
      <c r="F11" s="8">
        <f t="shared" si="0"/>
        <v>100</v>
      </c>
    </row>
    <row r="12" spans="1:6" ht="19.5" customHeight="1">
      <c r="A12" s="37">
        <v>9</v>
      </c>
      <c r="B12" s="5" t="s">
        <v>46</v>
      </c>
      <c r="C12" s="6">
        <v>5</v>
      </c>
      <c r="D12" s="6">
        <v>5</v>
      </c>
      <c r="E12" s="6">
        <v>5</v>
      </c>
      <c r="F12" s="8">
        <f t="shared" si="0"/>
        <v>100</v>
      </c>
    </row>
    <row r="13" spans="1:6" ht="19.5" customHeight="1">
      <c r="A13" s="35">
        <v>10</v>
      </c>
      <c r="B13" s="5" t="s">
        <v>22</v>
      </c>
      <c r="C13" s="6">
        <v>37</v>
      </c>
      <c r="D13" s="6">
        <v>37</v>
      </c>
      <c r="E13" s="6">
        <v>37</v>
      </c>
      <c r="F13" s="8">
        <f t="shared" si="0"/>
        <v>100</v>
      </c>
    </row>
    <row r="14" spans="1:6" ht="19.5" customHeight="1">
      <c r="A14" s="37">
        <v>11</v>
      </c>
      <c r="B14" s="5" t="s">
        <v>24</v>
      </c>
      <c r="C14" s="6">
        <v>2</v>
      </c>
      <c r="D14" s="6">
        <v>2</v>
      </c>
      <c r="E14" s="6">
        <v>2</v>
      </c>
      <c r="F14" s="8">
        <f t="shared" si="0"/>
        <v>100</v>
      </c>
    </row>
    <row r="15" spans="1:6" ht="19.5" customHeight="1">
      <c r="A15" s="37">
        <v>12</v>
      </c>
      <c r="B15" s="5" t="s">
        <v>25</v>
      </c>
      <c r="C15" s="10">
        <v>1</v>
      </c>
      <c r="D15" s="10">
        <v>1</v>
      </c>
      <c r="E15" s="10">
        <v>1</v>
      </c>
      <c r="F15" s="8">
        <f t="shared" si="0"/>
        <v>100</v>
      </c>
    </row>
    <row r="16" spans="1:6" ht="19.5" customHeight="1">
      <c r="A16" s="35">
        <v>13</v>
      </c>
      <c r="B16" s="5" t="s">
        <v>28</v>
      </c>
      <c r="C16" s="14">
        <v>1</v>
      </c>
      <c r="D16" s="14">
        <v>1</v>
      </c>
      <c r="E16" s="14">
        <v>1</v>
      </c>
      <c r="F16" s="8">
        <f t="shared" si="0"/>
        <v>100</v>
      </c>
    </row>
    <row r="17" spans="1:6" ht="19.5" customHeight="1">
      <c r="A17" s="37">
        <v>14</v>
      </c>
      <c r="B17" s="5" t="s">
        <v>31</v>
      </c>
      <c r="C17" s="6">
        <v>2</v>
      </c>
      <c r="D17" s="6">
        <v>2</v>
      </c>
      <c r="E17" s="6">
        <v>2</v>
      </c>
      <c r="F17" s="8">
        <f t="shared" si="0"/>
        <v>100</v>
      </c>
    </row>
    <row r="18" spans="1:6" ht="19.5" customHeight="1">
      <c r="A18" s="37">
        <v>15</v>
      </c>
      <c r="B18" s="5" t="s">
        <v>34</v>
      </c>
      <c r="C18" s="6">
        <v>3</v>
      </c>
      <c r="D18" s="6">
        <v>3</v>
      </c>
      <c r="E18" s="6">
        <v>3</v>
      </c>
      <c r="F18" s="8">
        <f t="shared" si="0"/>
        <v>100</v>
      </c>
    </row>
    <row r="19" spans="1:6" ht="19.5" customHeight="1">
      <c r="A19" s="35">
        <v>16</v>
      </c>
      <c r="B19" s="5" t="s">
        <v>37</v>
      </c>
      <c r="C19" s="6">
        <v>6</v>
      </c>
      <c r="D19" s="6">
        <v>6</v>
      </c>
      <c r="E19" s="6">
        <v>6</v>
      </c>
      <c r="F19" s="8">
        <f t="shared" si="0"/>
        <v>100</v>
      </c>
    </row>
    <row r="20" spans="1:6" ht="19.5" customHeight="1">
      <c r="A20" s="37">
        <v>17</v>
      </c>
      <c r="B20" s="5" t="s">
        <v>48</v>
      </c>
      <c r="C20" s="6">
        <v>50</v>
      </c>
      <c r="D20" s="6">
        <v>50</v>
      </c>
      <c r="E20" s="6">
        <v>50</v>
      </c>
      <c r="F20" s="8">
        <f t="shared" si="0"/>
        <v>100</v>
      </c>
    </row>
    <row r="21" spans="1:6" ht="19.5" customHeight="1">
      <c r="A21" s="37">
        <v>18</v>
      </c>
      <c r="B21" s="5" t="s">
        <v>43</v>
      </c>
      <c r="C21" s="6">
        <v>240</v>
      </c>
      <c r="D21" s="6">
        <v>240</v>
      </c>
      <c r="E21" s="6">
        <v>240</v>
      </c>
      <c r="F21" s="8">
        <f t="shared" si="0"/>
        <v>100</v>
      </c>
    </row>
    <row r="22" spans="1:6" ht="19.5" customHeight="1">
      <c r="A22" s="35">
        <v>19</v>
      </c>
      <c r="B22" s="5" t="s">
        <v>27</v>
      </c>
      <c r="C22" s="6">
        <v>44</v>
      </c>
      <c r="D22" s="6">
        <v>44</v>
      </c>
      <c r="E22" s="6">
        <v>42</v>
      </c>
      <c r="F22" s="55">
        <f t="shared" si="0"/>
        <v>95.45454545454545</v>
      </c>
    </row>
    <row r="23" spans="1:6" ht="19.5" customHeight="1">
      <c r="A23" s="41">
        <v>20</v>
      </c>
      <c r="B23" s="16" t="s">
        <v>20</v>
      </c>
      <c r="C23" s="17">
        <v>21</v>
      </c>
      <c r="D23" s="17">
        <v>19</v>
      </c>
      <c r="E23" s="17">
        <v>16</v>
      </c>
      <c r="F23" s="40">
        <f t="shared" si="0"/>
        <v>76.19047619047619</v>
      </c>
    </row>
    <row r="24" spans="1:6" ht="19.5" customHeight="1">
      <c r="A24" s="42">
        <v>21</v>
      </c>
      <c r="B24" s="25" t="s">
        <v>16</v>
      </c>
      <c r="C24" s="46">
        <v>30</v>
      </c>
      <c r="D24" s="46">
        <v>30</v>
      </c>
      <c r="E24" s="46">
        <v>12</v>
      </c>
      <c r="F24" s="28">
        <f t="shared" si="0"/>
        <v>40</v>
      </c>
    </row>
    <row r="25" spans="1:6" ht="19.5" customHeight="1">
      <c r="A25" s="44">
        <v>22</v>
      </c>
      <c r="B25" s="25" t="s">
        <v>21</v>
      </c>
      <c r="C25" s="26">
        <v>10</v>
      </c>
      <c r="D25" s="26">
        <v>10</v>
      </c>
      <c r="E25" s="26">
        <v>2</v>
      </c>
      <c r="F25" s="28">
        <f t="shared" si="0"/>
        <v>20</v>
      </c>
    </row>
    <row r="26" spans="1:6" ht="19.5" customHeight="1">
      <c r="A26" s="42">
        <v>23</v>
      </c>
      <c r="B26" s="47" t="s">
        <v>32</v>
      </c>
      <c r="C26" s="26">
        <v>35</v>
      </c>
      <c r="D26" s="26">
        <v>35</v>
      </c>
      <c r="E26" s="26">
        <v>2</v>
      </c>
      <c r="F26" s="43">
        <f t="shared" si="0"/>
        <v>5.714285714285714</v>
      </c>
    </row>
    <row r="27" spans="1:6" ht="19.5" customHeight="1">
      <c r="A27" s="71">
        <v>24</v>
      </c>
      <c r="B27" s="60" t="s">
        <v>2</v>
      </c>
      <c r="C27" s="61">
        <v>0</v>
      </c>
      <c r="D27" s="61">
        <v>0</v>
      </c>
      <c r="E27" s="61">
        <v>0</v>
      </c>
      <c r="F27" s="62">
        <v>0</v>
      </c>
    </row>
    <row r="28" spans="1:6" ht="19.5" customHeight="1">
      <c r="A28" s="70">
        <v>25</v>
      </c>
      <c r="B28" s="60" t="s">
        <v>5</v>
      </c>
      <c r="C28" s="63">
        <v>0</v>
      </c>
      <c r="D28" s="63">
        <v>0</v>
      </c>
      <c r="E28" s="63">
        <v>0</v>
      </c>
      <c r="F28" s="62">
        <v>0</v>
      </c>
    </row>
    <row r="29" spans="1:6" ht="19.5" customHeight="1">
      <c r="A29" s="71">
        <v>26</v>
      </c>
      <c r="B29" s="60" t="s">
        <v>7</v>
      </c>
      <c r="C29" s="63">
        <v>0</v>
      </c>
      <c r="D29" s="63">
        <v>0</v>
      </c>
      <c r="E29" s="63">
        <v>0</v>
      </c>
      <c r="F29" s="62">
        <v>0</v>
      </c>
    </row>
    <row r="30" spans="1:6" ht="19.5" customHeight="1">
      <c r="A30" s="71">
        <v>27</v>
      </c>
      <c r="B30" s="60" t="s">
        <v>8</v>
      </c>
      <c r="C30" s="63">
        <v>0</v>
      </c>
      <c r="D30" s="63">
        <v>0</v>
      </c>
      <c r="E30" s="63">
        <v>0</v>
      </c>
      <c r="F30" s="62">
        <v>0</v>
      </c>
    </row>
    <row r="31" spans="1:6" ht="19.5" customHeight="1">
      <c r="A31" s="70">
        <v>28</v>
      </c>
      <c r="B31" s="60" t="s">
        <v>9</v>
      </c>
      <c r="C31" s="63">
        <v>0</v>
      </c>
      <c r="D31" s="63">
        <v>0</v>
      </c>
      <c r="E31" s="63">
        <v>0</v>
      </c>
      <c r="F31" s="62">
        <v>0</v>
      </c>
    </row>
    <row r="32" spans="1:6" ht="19.5" customHeight="1">
      <c r="A32" s="71">
        <v>29</v>
      </c>
      <c r="B32" s="60" t="s">
        <v>10</v>
      </c>
      <c r="C32" s="61">
        <v>0</v>
      </c>
      <c r="D32" s="61">
        <v>0</v>
      </c>
      <c r="E32" s="61">
        <v>0</v>
      </c>
      <c r="F32" s="62">
        <v>0</v>
      </c>
    </row>
    <row r="33" spans="1:6" ht="19.5" customHeight="1">
      <c r="A33" s="71">
        <v>30</v>
      </c>
      <c r="B33" s="60" t="s">
        <v>11</v>
      </c>
      <c r="C33" s="63">
        <v>0</v>
      </c>
      <c r="D33" s="63">
        <v>0</v>
      </c>
      <c r="E33" s="63">
        <v>0</v>
      </c>
      <c r="F33" s="62">
        <v>0</v>
      </c>
    </row>
    <row r="34" spans="1:6" ht="19.5" customHeight="1">
      <c r="A34" s="70">
        <v>31</v>
      </c>
      <c r="B34" s="64" t="s">
        <v>12</v>
      </c>
      <c r="C34" s="63">
        <v>0</v>
      </c>
      <c r="D34" s="63">
        <v>0</v>
      </c>
      <c r="E34" s="63">
        <v>0</v>
      </c>
      <c r="F34" s="62">
        <v>0</v>
      </c>
    </row>
    <row r="35" spans="1:6" ht="19.5" customHeight="1">
      <c r="A35" s="71">
        <v>32</v>
      </c>
      <c r="B35" s="60" t="s">
        <v>17</v>
      </c>
      <c r="C35" s="63">
        <v>0</v>
      </c>
      <c r="D35" s="63">
        <v>0</v>
      </c>
      <c r="E35" s="63">
        <v>0</v>
      </c>
      <c r="F35" s="62">
        <v>0</v>
      </c>
    </row>
    <row r="36" spans="1:6" ht="19.5" customHeight="1">
      <c r="A36" s="71">
        <v>33</v>
      </c>
      <c r="B36" s="60" t="s">
        <v>19</v>
      </c>
      <c r="C36" s="65">
        <v>0</v>
      </c>
      <c r="D36" s="65">
        <v>0</v>
      </c>
      <c r="E36" s="65">
        <v>0</v>
      </c>
      <c r="F36" s="62">
        <v>0</v>
      </c>
    </row>
    <row r="37" spans="1:6" ht="19.5" customHeight="1">
      <c r="A37" s="70">
        <v>34</v>
      </c>
      <c r="B37" s="60" t="s">
        <v>23</v>
      </c>
      <c r="C37" s="61">
        <v>0</v>
      </c>
      <c r="D37" s="61">
        <v>0</v>
      </c>
      <c r="E37" s="61">
        <v>0</v>
      </c>
      <c r="F37" s="62">
        <v>0</v>
      </c>
    </row>
    <row r="38" spans="1:6" ht="19.5" customHeight="1">
      <c r="A38" s="71">
        <v>35</v>
      </c>
      <c r="B38" s="60" t="s">
        <v>26</v>
      </c>
      <c r="C38" s="61">
        <v>0</v>
      </c>
      <c r="D38" s="61">
        <v>0</v>
      </c>
      <c r="E38" s="61">
        <v>0</v>
      </c>
      <c r="F38" s="62">
        <v>0</v>
      </c>
    </row>
    <row r="39" spans="1:6" ht="19.5" customHeight="1">
      <c r="A39" s="71">
        <v>36</v>
      </c>
      <c r="B39" s="60" t="s">
        <v>29</v>
      </c>
      <c r="C39" s="61">
        <v>0</v>
      </c>
      <c r="D39" s="61">
        <v>0</v>
      </c>
      <c r="E39" s="61">
        <v>0</v>
      </c>
      <c r="F39" s="62">
        <v>0</v>
      </c>
    </row>
    <row r="40" spans="1:6" ht="19.5" customHeight="1">
      <c r="A40" s="70">
        <v>37</v>
      </c>
      <c r="B40" s="60" t="s">
        <v>30</v>
      </c>
      <c r="C40" s="61">
        <v>0</v>
      </c>
      <c r="D40" s="61">
        <v>0</v>
      </c>
      <c r="E40" s="61">
        <v>0</v>
      </c>
      <c r="F40" s="62">
        <v>0</v>
      </c>
    </row>
    <row r="41" spans="1:6" ht="19.5" customHeight="1">
      <c r="A41" s="71">
        <v>38</v>
      </c>
      <c r="B41" s="60" t="s">
        <v>47</v>
      </c>
      <c r="C41" s="61">
        <v>0</v>
      </c>
      <c r="D41" s="61">
        <v>0</v>
      </c>
      <c r="E41" s="61">
        <v>0</v>
      </c>
      <c r="F41" s="62">
        <v>0</v>
      </c>
    </row>
    <row r="42" spans="1:6" ht="19.5" customHeight="1">
      <c r="A42" s="71">
        <v>39</v>
      </c>
      <c r="B42" s="60" t="s">
        <v>33</v>
      </c>
      <c r="C42" s="63">
        <v>0</v>
      </c>
      <c r="D42" s="63">
        <v>0</v>
      </c>
      <c r="E42" s="63">
        <v>0</v>
      </c>
      <c r="F42" s="62">
        <v>0</v>
      </c>
    </row>
    <row r="43" spans="1:6" ht="19.5" customHeight="1">
      <c r="A43" s="70">
        <v>40</v>
      </c>
      <c r="B43" s="60" t="s">
        <v>35</v>
      </c>
      <c r="C43" s="67">
        <v>0</v>
      </c>
      <c r="D43" s="67">
        <v>0</v>
      </c>
      <c r="E43" s="67">
        <v>0</v>
      </c>
      <c r="F43" s="62">
        <v>0</v>
      </c>
    </row>
    <row r="44" spans="1:6" ht="19.5" customHeight="1">
      <c r="A44" s="71">
        <v>41</v>
      </c>
      <c r="B44" s="60" t="s">
        <v>36</v>
      </c>
      <c r="C44" s="63">
        <v>0</v>
      </c>
      <c r="D44" s="63">
        <v>0</v>
      </c>
      <c r="E44" s="63">
        <v>0</v>
      </c>
      <c r="F44" s="62">
        <v>0</v>
      </c>
    </row>
    <row r="45" spans="1:6" ht="19.5" customHeight="1">
      <c r="A45" s="71">
        <v>42</v>
      </c>
      <c r="B45" s="60" t="s">
        <v>38</v>
      </c>
      <c r="C45" s="61">
        <v>0</v>
      </c>
      <c r="D45" s="61">
        <v>0</v>
      </c>
      <c r="E45" s="61">
        <v>0</v>
      </c>
      <c r="F45" s="62">
        <v>0</v>
      </c>
    </row>
    <row r="46" spans="1:6" ht="19.5" customHeight="1">
      <c r="A46" s="70">
        <v>43</v>
      </c>
      <c r="B46" s="60" t="s">
        <v>39</v>
      </c>
      <c r="C46" s="63">
        <v>0</v>
      </c>
      <c r="D46" s="63">
        <v>0</v>
      </c>
      <c r="E46" s="63">
        <v>0</v>
      </c>
      <c r="F46" s="62">
        <v>0</v>
      </c>
    </row>
    <row r="47" spans="1:6" ht="19.5" customHeight="1">
      <c r="A47" s="71">
        <v>44</v>
      </c>
      <c r="B47" s="60" t="s">
        <v>40</v>
      </c>
      <c r="C47" s="61">
        <v>0</v>
      </c>
      <c r="D47" s="61">
        <v>0</v>
      </c>
      <c r="E47" s="61">
        <v>0</v>
      </c>
      <c r="F47" s="62">
        <v>0</v>
      </c>
    </row>
    <row r="48" spans="1:6" ht="19.5" customHeight="1">
      <c r="A48" s="71">
        <v>45</v>
      </c>
      <c r="B48" s="60" t="s">
        <v>41</v>
      </c>
      <c r="C48" s="61">
        <v>0</v>
      </c>
      <c r="D48" s="61">
        <v>0</v>
      </c>
      <c r="E48" s="61">
        <v>0</v>
      </c>
      <c r="F48" s="62">
        <v>0</v>
      </c>
    </row>
    <row r="49" spans="1:6" ht="19.5" customHeight="1">
      <c r="A49" s="70">
        <v>46</v>
      </c>
      <c r="B49" s="60" t="s">
        <v>42</v>
      </c>
      <c r="C49" s="61">
        <v>0</v>
      </c>
      <c r="D49" s="61">
        <v>0</v>
      </c>
      <c r="E49" s="61">
        <v>0</v>
      </c>
      <c r="F49" s="62">
        <v>0</v>
      </c>
    </row>
    <row r="50" spans="1:6" ht="19.5" customHeight="1">
      <c r="A50" s="52"/>
      <c r="B50" s="54" t="s">
        <v>44</v>
      </c>
      <c r="C50" s="32">
        <f>SUM(C4:C49)</f>
        <v>533</v>
      </c>
      <c r="D50" s="32">
        <f>SUM(D4:D49)</f>
        <v>531</v>
      </c>
      <c r="E50" s="32">
        <f>SUM(E4:E49)</f>
        <v>467</v>
      </c>
      <c r="F50" s="69">
        <v>87.6</v>
      </c>
    </row>
  </sheetData>
  <sheetProtection/>
  <mergeCells count="4">
    <mergeCell ref="C2:F2"/>
    <mergeCell ref="B2:B3"/>
    <mergeCell ref="A2:A3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9.140625" style="2" customWidth="1"/>
    <col min="2" max="6" width="25.7109375" style="2" customWidth="1"/>
    <col min="7" max="7" width="19.7109375" style="2" customWidth="1"/>
    <col min="8" max="9" width="10.7109375" style="2" customWidth="1"/>
    <col min="10" max="10" width="13.140625" style="2" customWidth="1"/>
    <col min="11" max="11" width="11.7109375" style="2" customWidth="1"/>
    <col min="12" max="16384" width="9.140625" style="2" customWidth="1"/>
  </cols>
  <sheetData>
    <row r="1" spans="1:6" ht="60" customHeight="1">
      <c r="A1" s="96" t="s">
        <v>58</v>
      </c>
      <c r="B1" s="96"/>
      <c r="C1" s="96"/>
      <c r="D1" s="96"/>
      <c r="E1" s="96"/>
      <c r="F1" s="96"/>
    </row>
    <row r="2" spans="1:6" ht="64.5" customHeight="1">
      <c r="A2" s="97" t="s">
        <v>0</v>
      </c>
      <c r="B2" s="97" t="s">
        <v>52</v>
      </c>
      <c r="C2" s="100" t="s">
        <v>55</v>
      </c>
      <c r="D2" s="100"/>
      <c r="E2" s="100"/>
      <c r="F2" s="100"/>
    </row>
    <row r="3" spans="1:6" ht="87.75" customHeight="1">
      <c r="A3" s="97"/>
      <c r="B3" s="91"/>
      <c r="C3" s="72" t="s">
        <v>60</v>
      </c>
      <c r="D3" s="72" t="s">
        <v>61</v>
      </c>
      <c r="E3" s="73" t="s">
        <v>62</v>
      </c>
      <c r="F3" s="73" t="s">
        <v>57</v>
      </c>
    </row>
    <row r="4" spans="1:6" ht="19.5" customHeight="1">
      <c r="A4" s="37">
        <v>1</v>
      </c>
      <c r="B4" s="5" t="s">
        <v>1</v>
      </c>
      <c r="C4" s="6">
        <v>2</v>
      </c>
      <c r="D4" s="6">
        <v>2</v>
      </c>
      <c r="E4" s="6">
        <v>2</v>
      </c>
      <c r="F4" s="8">
        <f aca="true" t="shared" si="0" ref="F4:F36">E4*100/C4</f>
        <v>100</v>
      </c>
    </row>
    <row r="5" spans="1:6" ht="19.5" customHeight="1">
      <c r="A5" s="37">
        <v>2</v>
      </c>
      <c r="B5" s="5" t="s">
        <v>2</v>
      </c>
      <c r="C5" s="6">
        <v>2</v>
      </c>
      <c r="D5" s="6">
        <v>2</v>
      </c>
      <c r="E5" s="6">
        <v>2</v>
      </c>
      <c r="F5" s="8">
        <f t="shared" si="0"/>
        <v>100</v>
      </c>
    </row>
    <row r="6" spans="1:6" ht="19.5" customHeight="1">
      <c r="A6" s="37">
        <v>3</v>
      </c>
      <c r="B6" s="5" t="s">
        <v>3</v>
      </c>
      <c r="C6" s="6">
        <v>1</v>
      </c>
      <c r="D6" s="6">
        <v>1</v>
      </c>
      <c r="E6" s="6">
        <v>1</v>
      </c>
      <c r="F6" s="8">
        <f t="shared" si="0"/>
        <v>100</v>
      </c>
    </row>
    <row r="7" spans="1:6" ht="19.5" customHeight="1">
      <c r="A7" s="37">
        <v>4</v>
      </c>
      <c r="B7" s="5" t="s">
        <v>4</v>
      </c>
      <c r="C7" s="6">
        <v>2</v>
      </c>
      <c r="D7" s="6">
        <v>2</v>
      </c>
      <c r="E7" s="6">
        <v>2</v>
      </c>
      <c r="F7" s="8">
        <f t="shared" si="0"/>
        <v>100</v>
      </c>
    </row>
    <row r="8" spans="1:6" ht="19.5" customHeight="1">
      <c r="A8" s="37">
        <v>5</v>
      </c>
      <c r="B8" s="5" t="s">
        <v>9</v>
      </c>
      <c r="C8" s="10">
        <v>2</v>
      </c>
      <c r="D8" s="10">
        <v>2</v>
      </c>
      <c r="E8" s="10">
        <v>2</v>
      </c>
      <c r="F8" s="8">
        <f t="shared" si="0"/>
        <v>100</v>
      </c>
    </row>
    <row r="9" spans="1:6" ht="19.5" customHeight="1">
      <c r="A9" s="37">
        <v>6</v>
      </c>
      <c r="B9" s="38" t="s">
        <v>12</v>
      </c>
      <c r="C9" s="6">
        <v>1</v>
      </c>
      <c r="D9" s="6">
        <v>1</v>
      </c>
      <c r="E9" s="6">
        <v>1</v>
      </c>
      <c r="F9" s="8">
        <f t="shared" si="0"/>
        <v>100</v>
      </c>
    </row>
    <row r="10" spans="1:6" ht="19.5" customHeight="1">
      <c r="A10" s="37">
        <v>7</v>
      </c>
      <c r="B10" s="5" t="s">
        <v>13</v>
      </c>
      <c r="C10" s="6">
        <v>10</v>
      </c>
      <c r="D10" s="6">
        <v>10</v>
      </c>
      <c r="E10" s="6">
        <v>10</v>
      </c>
      <c r="F10" s="8">
        <f t="shared" si="0"/>
        <v>100</v>
      </c>
    </row>
    <row r="11" spans="1:6" ht="19.5" customHeight="1">
      <c r="A11" s="37">
        <v>8</v>
      </c>
      <c r="B11" s="5" t="s">
        <v>14</v>
      </c>
      <c r="C11" s="10">
        <v>11</v>
      </c>
      <c r="D11" s="10">
        <v>11</v>
      </c>
      <c r="E11" s="10">
        <v>11</v>
      </c>
      <c r="F11" s="8">
        <f t="shared" si="0"/>
        <v>100</v>
      </c>
    </row>
    <row r="12" spans="1:6" ht="19.5" customHeight="1">
      <c r="A12" s="37">
        <v>9</v>
      </c>
      <c r="B12" s="5" t="s">
        <v>15</v>
      </c>
      <c r="C12" s="9">
        <v>2</v>
      </c>
      <c r="D12" s="9">
        <v>2</v>
      </c>
      <c r="E12" s="9">
        <v>2</v>
      </c>
      <c r="F12" s="8">
        <f t="shared" si="0"/>
        <v>100</v>
      </c>
    </row>
    <row r="13" spans="1:6" ht="19.5" customHeight="1">
      <c r="A13" s="37">
        <v>10</v>
      </c>
      <c r="B13" s="5" t="s">
        <v>17</v>
      </c>
      <c r="C13" s="6">
        <v>1</v>
      </c>
      <c r="D13" s="6">
        <v>1</v>
      </c>
      <c r="E13" s="6">
        <v>1</v>
      </c>
      <c r="F13" s="8">
        <f t="shared" si="0"/>
        <v>100</v>
      </c>
    </row>
    <row r="14" spans="1:6" ht="19.5" customHeight="1">
      <c r="A14" s="37">
        <v>11</v>
      </c>
      <c r="B14" s="5" t="s">
        <v>18</v>
      </c>
      <c r="C14" s="6">
        <v>1</v>
      </c>
      <c r="D14" s="6">
        <v>1</v>
      </c>
      <c r="E14" s="6">
        <v>1</v>
      </c>
      <c r="F14" s="8">
        <f t="shared" si="0"/>
        <v>100</v>
      </c>
    </row>
    <row r="15" spans="1:6" ht="19.5" customHeight="1">
      <c r="A15" s="37">
        <v>12</v>
      </c>
      <c r="B15" s="5" t="s">
        <v>20</v>
      </c>
      <c r="C15" s="6">
        <v>1</v>
      </c>
      <c r="D15" s="6">
        <v>1</v>
      </c>
      <c r="E15" s="6">
        <v>1</v>
      </c>
      <c r="F15" s="8">
        <f t="shared" si="0"/>
        <v>100</v>
      </c>
    </row>
    <row r="16" spans="1:6" ht="19.5" customHeight="1">
      <c r="A16" s="37">
        <v>13</v>
      </c>
      <c r="B16" s="5" t="s">
        <v>24</v>
      </c>
      <c r="C16" s="6">
        <v>5</v>
      </c>
      <c r="D16" s="6">
        <v>5</v>
      </c>
      <c r="E16" s="6">
        <v>5</v>
      </c>
      <c r="F16" s="8">
        <f t="shared" si="0"/>
        <v>100</v>
      </c>
    </row>
    <row r="17" spans="1:6" ht="19.5" customHeight="1">
      <c r="A17" s="37">
        <v>14</v>
      </c>
      <c r="B17" s="5" t="s">
        <v>25</v>
      </c>
      <c r="C17" s="10">
        <v>1</v>
      </c>
      <c r="D17" s="10">
        <v>1</v>
      </c>
      <c r="E17" s="10">
        <v>1</v>
      </c>
      <c r="F17" s="8">
        <f t="shared" si="0"/>
        <v>100</v>
      </c>
    </row>
    <row r="18" spans="1:6" ht="19.5" customHeight="1">
      <c r="A18" s="37">
        <v>15</v>
      </c>
      <c r="B18" s="5" t="s">
        <v>27</v>
      </c>
      <c r="C18" s="6">
        <v>1</v>
      </c>
      <c r="D18" s="6">
        <v>1</v>
      </c>
      <c r="E18" s="6">
        <v>1</v>
      </c>
      <c r="F18" s="8">
        <f t="shared" si="0"/>
        <v>100</v>
      </c>
    </row>
    <row r="19" spans="1:6" ht="19.5" customHeight="1">
      <c r="A19" s="37">
        <v>16</v>
      </c>
      <c r="B19" s="5" t="s">
        <v>29</v>
      </c>
      <c r="C19" s="6">
        <v>2</v>
      </c>
      <c r="D19" s="6">
        <v>2</v>
      </c>
      <c r="E19" s="6">
        <v>2</v>
      </c>
      <c r="F19" s="8">
        <f t="shared" si="0"/>
        <v>100</v>
      </c>
    </row>
    <row r="20" spans="1:6" ht="19.5" customHeight="1">
      <c r="A20" s="37">
        <v>17</v>
      </c>
      <c r="B20" s="5" t="s">
        <v>31</v>
      </c>
      <c r="C20" s="6">
        <v>6</v>
      </c>
      <c r="D20" s="6">
        <v>6</v>
      </c>
      <c r="E20" s="6">
        <v>6</v>
      </c>
      <c r="F20" s="8">
        <f t="shared" si="0"/>
        <v>100</v>
      </c>
    </row>
    <row r="21" spans="1:6" ht="19.5" customHeight="1">
      <c r="A21" s="37">
        <v>18</v>
      </c>
      <c r="B21" s="74" t="s">
        <v>32</v>
      </c>
      <c r="C21" s="6">
        <v>1</v>
      </c>
      <c r="D21" s="6">
        <v>1</v>
      </c>
      <c r="E21" s="6">
        <v>1</v>
      </c>
      <c r="F21" s="8">
        <f t="shared" si="0"/>
        <v>100</v>
      </c>
    </row>
    <row r="22" spans="1:6" ht="19.5" customHeight="1">
      <c r="A22" s="37">
        <v>19</v>
      </c>
      <c r="B22" s="5" t="s">
        <v>34</v>
      </c>
      <c r="C22" s="6">
        <v>1</v>
      </c>
      <c r="D22" s="6">
        <v>1</v>
      </c>
      <c r="E22" s="6">
        <v>1</v>
      </c>
      <c r="F22" s="8">
        <f t="shared" si="0"/>
        <v>100</v>
      </c>
    </row>
    <row r="23" spans="1:6" ht="19.5" customHeight="1">
      <c r="A23" s="37">
        <v>20</v>
      </c>
      <c r="B23" s="5" t="s">
        <v>39</v>
      </c>
      <c r="C23" s="6">
        <v>2</v>
      </c>
      <c r="D23" s="6">
        <v>2</v>
      </c>
      <c r="E23" s="6">
        <v>2</v>
      </c>
      <c r="F23" s="8">
        <f t="shared" si="0"/>
        <v>100</v>
      </c>
    </row>
    <row r="24" spans="1:6" ht="19.5" customHeight="1">
      <c r="A24" s="37">
        <v>21</v>
      </c>
      <c r="B24" s="5" t="s">
        <v>40</v>
      </c>
      <c r="C24" s="6">
        <v>2</v>
      </c>
      <c r="D24" s="6">
        <v>2</v>
      </c>
      <c r="E24" s="6">
        <v>2</v>
      </c>
      <c r="F24" s="8">
        <f t="shared" si="0"/>
        <v>100</v>
      </c>
    </row>
    <row r="25" spans="1:6" ht="19.5" customHeight="1">
      <c r="A25" s="37">
        <v>22</v>
      </c>
      <c r="B25" s="5" t="s">
        <v>48</v>
      </c>
      <c r="C25" s="6">
        <v>3</v>
      </c>
      <c r="D25" s="6">
        <v>3</v>
      </c>
      <c r="E25" s="6">
        <v>3</v>
      </c>
      <c r="F25" s="8">
        <f t="shared" si="0"/>
        <v>100</v>
      </c>
    </row>
    <row r="26" spans="1:6" ht="19.5" customHeight="1">
      <c r="A26" s="37">
        <v>23</v>
      </c>
      <c r="B26" s="5" t="s">
        <v>42</v>
      </c>
      <c r="C26" s="6">
        <v>6</v>
      </c>
      <c r="D26" s="6">
        <v>6</v>
      </c>
      <c r="E26" s="6">
        <v>6</v>
      </c>
      <c r="F26" s="8">
        <f t="shared" si="0"/>
        <v>100</v>
      </c>
    </row>
    <row r="27" spans="1:6" ht="19.5" customHeight="1">
      <c r="A27" s="37">
        <v>24</v>
      </c>
      <c r="B27" s="5" t="s">
        <v>43</v>
      </c>
      <c r="C27" s="6">
        <v>3</v>
      </c>
      <c r="D27" s="6">
        <v>3</v>
      </c>
      <c r="E27" s="6">
        <v>3</v>
      </c>
      <c r="F27" s="8">
        <f t="shared" si="0"/>
        <v>100</v>
      </c>
    </row>
    <row r="28" spans="1:6" ht="19.5" customHeight="1">
      <c r="A28" s="41">
        <v>25</v>
      </c>
      <c r="B28" s="16" t="s">
        <v>23</v>
      </c>
      <c r="C28" s="17">
        <v>6</v>
      </c>
      <c r="D28" s="17">
        <v>6</v>
      </c>
      <c r="E28" s="17">
        <v>4</v>
      </c>
      <c r="F28" s="40">
        <f t="shared" si="0"/>
        <v>66.66666666666667</v>
      </c>
    </row>
    <row r="29" spans="1:6" ht="19.5" customHeight="1">
      <c r="A29" s="41">
        <v>26</v>
      </c>
      <c r="B29" s="16" t="s">
        <v>16</v>
      </c>
      <c r="C29" s="20">
        <v>11</v>
      </c>
      <c r="D29" s="20">
        <v>11</v>
      </c>
      <c r="E29" s="20">
        <v>6</v>
      </c>
      <c r="F29" s="40">
        <f t="shared" si="0"/>
        <v>54.54545454545455</v>
      </c>
    </row>
    <row r="30" spans="1:6" ht="19.5" customHeight="1">
      <c r="A30" s="41">
        <v>27</v>
      </c>
      <c r="B30" s="16" t="s">
        <v>30</v>
      </c>
      <c r="C30" s="17">
        <v>2</v>
      </c>
      <c r="D30" s="17">
        <v>2</v>
      </c>
      <c r="E30" s="17">
        <v>1</v>
      </c>
      <c r="F30" s="19">
        <f t="shared" si="0"/>
        <v>50</v>
      </c>
    </row>
    <row r="31" spans="1:6" ht="19.5" customHeight="1">
      <c r="A31" s="41">
        <v>28</v>
      </c>
      <c r="B31" s="16" t="s">
        <v>37</v>
      </c>
      <c r="C31" s="17">
        <v>2</v>
      </c>
      <c r="D31" s="17">
        <v>1</v>
      </c>
      <c r="E31" s="17">
        <v>1</v>
      </c>
      <c r="F31" s="19">
        <f t="shared" si="0"/>
        <v>50</v>
      </c>
    </row>
    <row r="32" spans="1:6" ht="19.5" customHeight="1">
      <c r="A32" s="42">
        <v>29</v>
      </c>
      <c r="B32" s="25" t="s">
        <v>5</v>
      </c>
      <c r="C32" s="26">
        <v>1</v>
      </c>
      <c r="D32" s="26">
        <v>1</v>
      </c>
      <c r="E32" s="26">
        <v>0</v>
      </c>
      <c r="F32" s="28">
        <f t="shared" si="0"/>
        <v>0</v>
      </c>
    </row>
    <row r="33" spans="1:6" ht="19.5" customHeight="1">
      <c r="A33" s="42">
        <v>30</v>
      </c>
      <c r="B33" s="25" t="s">
        <v>7</v>
      </c>
      <c r="C33" s="46">
        <v>1</v>
      </c>
      <c r="D33" s="46">
        <v>1</v>
      </c>
      <c r="E33" s="46">
        <v>0</v>
      </c>
      <c r="F33" s="28">
        <f t="shared" si="0"/>
        <v>0</v>
      </c>
    </row>
    <row r="34" spans="1:6" ht="19.5" customHeight="1">
      <c r="A34" s="42">
        <v>31</v>
      </c>
      <c r="B34" s="25" t="s">
        <v>46</v>
      </c>
      <c r="C34" s="26">
        <v>1</v>
      </c>
      <c r="D34" s="26">
        <v>1</v>
      </c>
      <c r="E34" s="26">
        <v>0</v>
      </c>
      <c r="F34" s="28">
        <f t="shared" si="0"/>
        <v>0</v>
      </c>
    </row>
    <row r="35" spans="1:6" ht="19.5" customHeight="1">
      <c r="A35" s="42">
        <v>32</v>
      </c>
      <c r="B35" s="25" t="s">
        <v>47</v>
      </c>
      <c r="C35" s="26">
        <v>3</v>
      </c>
      <c r="D35" s="26">
        <v>3</v>
      </c>
      <c r="E35" s="26">
        <v>0</v>
      </c>
      <c r="F35" s="28">
        <f t="shared" si="0"/>
        <v>0</v>
      </c>
    </row>
    <row r="36" spans="1:6" ht="19.5" customHeight="1">
      <c r="A36" s="42">
        <v>33</v>
      </c>
      <c r="B36" s="25" t="s">
        <v>33</v>
      </c>
      <c r="C36" s="26">
        <v>5</v>
      </c>
      <c r="D36" s="26">
        <v>5</v>
      </c>
      <c r="E36" s="26">
        <v>0</v>
      </c>
      <c r="F36" s="28">
        <f t="shared" si="0"/>
        <v>0</v>
      </c>
    </row>
    <row r="37" spans="1:6" ht="19.5" customHeight="1">
      <c r="A37" s="71">
        <v>34</v>
      </c>
      <c r="B37" s="60" t="s">
        <v>6</v>
      </c>
      <c r="C37" s="61">
        <v>0</v>
      </c>
      <c r="D37" s="61">
        <v>0</v>
      </c>
      <c r="E37" s="61">
        <v>0</v>
      </c>
      <c r="F37" s="62">
        <v>0</v>
      </c>
    </row>
    <row r="38" spans="1:6" ht="19.5" customHeight="1">
      <c r="A38" s="71">
        <v>35</v>
      </c>
      <c r="B38" s="60" t="s">
        <v>8</v>
      </c>
      <c r="C38" s="63">
        <v>0</v>
      </c>
      <c r="D38" s="63">
        <v>0</v>
      </c>
      <c r="E38" s="63">
        <v>0</v>
      </c>
      <c r="F38" s="62">
        <v>0</v>
      </c>
    </row>
    <row r="39" spans="1:6" ht="19.5" customHeight="1">
      <c r="A39" s="71">
        <v>36</v>
      </c>
      <c r="B39" s="60" t="s">
        <v>10</v>
      </c>
      <c r="C39" s="61">
        <v>0</v>
      </c>
      <c r="D39" s="61">
        <v>0</v>
      </c>
      <c r="E39" s="61">
        <v>0</v>
      </c>
      <c r="F39" s="62">
        <v>0</v>
      </c>
    </row>
    <row r="40" spans="1:6" ht="19.5" customHeight="1">
      <c r="A40" s="71">
        <v>37</v>
      </c>
      <c r="B40" s="60" t="s">
        <v>11</v>
      </c>
      <c r="C40" s="61">
        <v>0</v>
      </c>
      <c r="D40" s="61">
        <v>0</v>
      </c>
      <c r="E40" s="61">
        <v>0</v>
      </c>
      <c r="F40" s="62">
        <v>0</v>
      </c>
    </row>
    <row r="41" spans="1:6" ht="19.5" customHeight="1">
      <c r="A41" s="71">
        <v>38</v>
      </c>
      <c r="B41" s="60" t="s">
        <v>19</v>
      </c>
      <c r="C41" s="65">
        <v>0</v>
      </c>
      <c r="D41" s="65">
        <v>0</v>
      </c>
      <c r="E41" s="65">
        <v>0</v>
      </c>
      <c r="F41" s="62">
        <v>0</v>
      </c>
    </row>
    <row r="42" spans="1:6" ht="19.5" customHeight="1">
      <c r="A42" s="71">
        <v>39</v>
      </c>
      <c r="B42" s="60" t="s">
        <v>21</v>
      </c>
      <c r="C42" s="61">
        <v>0</v>
      </c>
      <c r="D42" s="61">
        <v>0</v>
      </c>
      <c r="E42" s="61">
        <v>0</v>
      </c>
      <c r="F42" s="62">
        <v>0</v>
      </c>
    </row>
    <row r="43" spans="1:6" ht="19.5" customHeight="1">
      <c r="A43" s="71">
        <v>40</v>
      </c>
      <c r="B43" s="60" t="s">
        <v>22</v>
      </c>
      <c r="C43" s="61">
        <v>0</v>
      </c>
      <c r="D43" s="61">
        <v>0</v>
      </c>
      <c r="E43" s="61">
        <v>0</v>
      </c>
      <c r="F43" s="62">
        <v>0</v>
      </c>
    </row>
    <row r="44" spans="1:6" ht="19.5" customHeight="1">
      <c r="A44" s="71">
        <v>41</v>
      </c>
      <c r="B44" s="60" t="s">
        <v>26</v>
      </c>
      <c r="C44" s="61">
        <v>0</v>
      </c>
      <c r="D44" s="61">
        <v>0</v>
      </c>
      <c r="E44" s="61">
        <v>0</v>
      </c>
      <c r="F44" s="62">
        <v>0</v>
      </c>
    </row>
    <row r="45" spans="1:6" ht="19.5" customHeight="1">
      <c r="A45" s="71">
        <v>42</v>
      </c>
      <c r="B45" s="60" t="s">
        <v>28</v>
      </c>
      <c r="C45" s="75">
        <v>0</v>
      </c>
      <c r="D45" s="75">
        <v>0</v>
      </c>
      <c r="E45" s="75">
        <v>0</v>
      </c>
      <c r="F45" s="62">
        <v>0</v>
      </c>
    </row>
    <row r="46" spans="1:6" ht="19.5" customHeight="1">
      <c r="A46" s="71">
        <v>43</v>
      </c>
      <c r="B46" s="60" t="s">
        <v>35</v>
      </c>
      <c r="C46" s="61">
        <v>0</v>
      </c>
      <c r="D46" s="61">
        <v>0</v>
      </c>
      <c r="E46" s="61">
        <v>0</v>
      </c>
      <c r="F46" s="62">
        <v>0</v>
      </c>
    </row>
    <row r="47" spans="1:6" ht="19.5" customHeight="1">
      <c r="A47" s="71">
        <v>44</v>
      </c>
      <c r="B47" s="60" t="s">
        <v>36</v>
      </c>
      <c r="C47" s="61">
        <v>0</v>
      </c>
      <c r="D47" s="61">
        <v>0</v>
      </c>
      <c r="E47" s="61">
        <v>0</v>
      </c>
      <c r="F47" s="62">
        <v>0</v>
      </c>
    </row>
    <row r="48" spans="1:6" ht="19.5" customHeight="1">
      <c r="A48" s="71">
        <v>45</v>
      </c>
      <c r="B48" s="60" t="s">
        <v>38</v>
      </c>
      <c r="C48" s="61">
        <v>0</v>
      </c>
      <c r="D48" s="61">
        <v>0</v>
      </c>
      <c r="E48" s="61">
        <v>0</v>
      </c>
      <c r="F48" s="62">
        <v>0</v>
      </c>
    </row>
    <row r="49" spans="1:6" ht="19.5" customHeight="1">
      <c r="A49" s="71">
        <v>46</v>
      </c>
      <c r="B49" s="60" t="s">
        <v>41</v>
      </c>
      <c r="C49" s="61">
        <v>0</v>
      </c>
      <c r="D49" s="61">
        <v>0</v>
      </c>
      <c r="E49" s="61">
        <v>0</v>
      </c>
      <c r="F49" s="62">
        <v>0</v>
      </c>
    </row>
    <row r="50" spans="1:6" ht="19.5" customHeight="1">
      <c r="A50" s="52"/>
      <c r="B50" s="76" t="s">
        <v>44</v>
      </c>
      <c r="C50" s="77">
        <f>SUM(C4:C49)</f>
        <v>101</v>
      </c>
      <c r="D50" s="77">
        <f>SUM(D4:D49)</f>
        <v>100</v>
      </c>
      <c r="E50" s="77">
        <f>SUM(E4:E49)</f>
        <v>81</v>
      </c>
      <c r="F50" s="78">
        <v>80.3</v>
      </c>
    </row>
  </sheetData>
  <sheetProtection/>
  <mergeCells count="4">
    <mergeCell ref="A2:A3"/>
    <mergeCell ref="B2:B3"/>
    <mergeCell ref="C2:F2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Q17" sqref="Q17"/>
    </sheetView>
  </sheetViews>
  <sheetFormatPr defaultColWidth="9.140625" defaultRowHeight="15"/>
  <cols>
    <col min="2" max="6" width="25.7109375" style="0" customWidth="1"/>
  </cols>
  <sheetData>
    <row r="1" spans="1:6" ht="60" customHeight="1">
      <c r="A1" s="99" t="s">
        <v>58</v>
      </c>
      <c r="B1" s="99"/>
      <c r="C1" s="99"/>
      <c r="D1" s="99"/>
      <c r="E1" s="99"/>
      <c r="F1" s="99"/>
    </row>
    <row r="2" spans="1:6" ht="67.5" customHeight="1">
      <c r="A2" s="101" t="s">
        <v>0</v>
      </c>
      <c r="B2" s="97" t="s">
        <v>52</v>
      </c>
      <c r="C2" s="100" t="s">
        <v>54</v>
      </c>
      <c r="D2" s="100"/>
      <c r="E2" s="100"/>
      <c r="F2" s="100"/>
    </row>
    <row r="3" spans="1:6" ht="85.5" customHeight="1">
      <c r="A3" s="101"/>
      <c r="B3" s="97"/>
      <c r="C3" s="59" t="s">
        <v>60</v>
      </c>
      <c r="D3" s="59" t="s">
        <v>61</v>
      </c>
      <c r="E3" s="3" t="s">
        <v>62</v>
      </c>
      <c r="F3" s="3" t="s">
        <v>57</v>
      </c>
    </row>
    <row r="4" spans="1:6" ht="19.5" customHeight="1">
      <c r="A4" s="79">
        <v>1</v>
      </c>
      <c r="B4" s="5" t="s">
        <v>1</v>
      </c>
      <c r="C4" s="6">
        <v>4</v>
      </c>
      <c r="D4" s="6">
        <v>4</v>
      </c>
      <c r="E4" s="6">
        <v>4</v>
      </c>
      <c r="F4" s="8">
        <f aca="true" t="shared" si="0" ref="F4:F45">E4*100/C4</f>
        <v>100</v>
      </c>
    </row>
    <row r="5" spans="1:6" ht="19.5" customHeight="1">
      <c r="A5" s="79">
        <v>2</v>
      </c>
      <c r="B5" s="5" t="s">
        <v>2</v>
      </c>
      <c r="C5" s="6">
        <v>3</v>
      </c>
      <c r="D5" s="6">
        <v>3</v>
      </c>
      <c r="E5" s="6">
        <v>3</v>
      </c>
      <c r="F5" s="8">
        <f t="shared" si="0"/>
        <v>100</v>
      </c>
    </row>
    <row r="6" spans="1:6" ht="19.5" customHeight="1">
      <c r="A6" s="79">
        <v>3</v>
      </c>
      <c r="B6" s="5" t="s">
        <v>3</v>
      </c>
      <c r="C6" s="6">
        <v>1</v>
      </c>
      <c r="D6" s="6">
        <v>1</v>
      </c>
      <c r="E6" s="6">
        <v>1</v>
      </c>
      <c r="F6" s="8">
        <f t="shared" si="0"/>
        <v>100</v>
      </c>
    </row>
    <row r="7" spans="1:6" ht="19.5" customHeight="1">
      <c r="A7" s="79">
        <v>4</v>
      </c>
      <c r="B7" s="5" t="s">
        <v>4</v>
      </c>
      <c r="C7" s="6">
        <v>2</v>
      </c>
      <c r="D7" s="6">
        <v>2</v>
      </c>
      <c r="E7" s="6">
        <v>2</v>
      </c>
      <c r="F7" s="8">
        <f t="shared" si="0"/>
        <v>100</v>
      </c>
    </row>
    <row r="8" spans="1:6" ht="19.5" customHeight="1">
      <c r="A8" s="79">
        <v>5</v>
      </c>
      <c r="B8" s="5" t="s">
        <v>5</v>
      </c>
      <c r="C8" s="6">
        <v>4</v>
      </c>
      <c r="D8" s="6">
        <v>4</v>
      </c>
      <c r="E8" s="6">
        <v>4</v>
      </c>
      <c r="F8" s="8">
        <f t="shared" si="0"/>
        <v>100</v>
      </c>
    </row>
    <row r="9" spans="1:6" ht="19.5" customHeight="1">
      <c r="A9" s="79">
        <v>6</v>
      </c>
      <c r="B9" s="5" t="s">
        <v>6</v>
      </c>
      <c r="C9" s="6">
        <v>2</v>
      </c>
      <c r="D9" s="6">
        <v>2</v>
      </c>
      <c r="E9" s="6">
        <v>2</v>
      </c>
      <c r="F9" s="8">
        <f t="shared" si="0"/>
        <v>100</v>
      </c>
    </row>
    <row r="10" spans="1:6" ht="19.5" customHeight="1">
      <c r="A10" s="79">
        <v>7</v>
      </c>
      <c r="B10" s="5" t="s">
        <v>7</v>
      </c>
      <c r="C10" s="9">
        <v>11</v>
      </c>
      <c r="D10" s="9">
        <v>11</v>
      </c>
      <c r="E10" s="9">
        <v>11</v>
      </c>
      <c r="F10" s="8">
        <f t="shared" si="0"/>
        <v>100</v>
      </c>
    </row>
    <row r="11" spans="1:6" ht="19.5" customHeight="1">
      <c r="A11" s="79">
        <v>8</v>
      </c>
      <c r="B11" s="5" t="s">
        <v>9</v>
      </c>
      <c r="C11" s="10">
        <v>2</v>
      </c>
      <c r="D11" s="10">
        <v>2</v>
      </c>
      <c r="E11" s="10">
        <v>2</v>
      </c>
      <c r="F11" s="8">
        <f t="shared" si="0"/>
        <v>100</v>
      </c>
    </row>
    <row r="12" spans="1:6" ht="19.5" customHeight="1">
      <c r="A12" s="79">
        <v>9</v>
      </c>
      <c r="B12" s="5" t="s">
        <v>11</v>
      </c>
      <c r="C12" s="79">
        <v>13</v>
      </c>
      <c r="D12" s="79">
        <v>13</v>
      </c>
      <c r="E12" s="79">
        <v>13</v>
      </c>
      <c r="F12" s="8">
        <f t="shared" si="0"/>
        <v>100</v>
      </c>
    </row>
    <row r="13" spans="1:6" ht="19.5" customHeight="1">
      <c r="A13" s="79">
        <v>10</v>
      </c>
      <c r="B13" s="38" t="s">
        <v>12</v>
      </c>
      <c r="C13" s="6">
        <v>3</v>
      </c>
      <c r="D13" s="6">
        <v>3</v>
      </c>
      <c r="E13" s="6">
        <v>3</v>
      </c>
      <c r="F13" s="8">
        <f t="shared" si="0"/>
        <v>100</v>
      </c>
    </row>
    <row r="14" spans="1:6" ht="19.5" customHeight="1">
      <c r="A14" s="79">
        <v>11</v>
      </c>
      <c r="B14" s="5" t="s">
        <v>13</v>
      </c>
      <c r="C14" s="6">
        <v>11</v>
      </c>
      <c r="D14" s="6">
        <v>11</v>
      </c>
      <c r="E14" s="6">
        <v>11</v>
      </c>
      <c r="F14" s="8">
        <f t="shared" si="0"/>
        <v>100</v>
      </c>
    </row>
    <row r="15" spans="1:6" ht="19.5" customHeight="1">
      <c r="A15" s="79">
        <v>12</v>
      </c>
      <c r="B15" s="5" t="s">
        <v>14</v>
      </c>
      <c r="C15" s="10">
        <v>2</v>
      </c>
      <c r="D15" s="10">
        <v>2</v>
      </c>
      <c r="E15" s="10">
        <v>2</v>
      </c>
      <c r="F15" s="8">
        <f t="shared" si="0"/>
        <v>100</v>
      </c>
    </row>
    <row r="16" spans="1:6" ht="19.5" customHeight="1">
      <c r="A16" s="79">
        <v>13</v>
      </c>
      <c r="B16" s="5" t="s">
        <v>17</v>
      </c>
      <c r="C16" s="6">
        <v>1</v>
      </c>
      <c r="D16" s="6">
        <v>1</v>
      </c>
      <c r="E16" s="6">
        <v>1</v>
      </c>
      <c r="F16" s="8">
        <f t="shared" si="0"/>
        <v>100</v>
      </c>
    </row>
    <row r="17" spans="1:6" ht="19.5" customHeight="1">
      <c r="A17" s="79">
        <v>14</v>
      </c>
      <c r="B17" s="5" t="s">
        <v>18</v>
      </c>
      <c r="C17" s="6">
        <v>5</v>
      </c>
      <c r="D17" s="6">
        <v>5</v>
      </c>
      <c r="E17" s="6">
        <v>5</v>
      </c>
      <c r="F17" s="8">
        <f t="shared" si="0"/>
        <v>100</v>
      </c>
    </row>
    <row r="18" spans="1:6" ht="19.5" customHeight="1">
      <c r="A18" s="79">
        <v>15</v>
      </c>
      <c r="B18" s="5" t="s">
        <v>19</v>
      </c>
      <c r="C18" s="12">
        <v>5</v>
      </c>
      <c r="D18" s="12">
        <v>5</v>
      </c>
      <c r="E18" s="12">
        <v>5</v>
      </c>
      <c r="F18" s="8">
        <f t="shared" si="0"/>
        <v>100</v>
      </c>
    </row>
    <row r="19" spans="1:6" ht="19.5" customHeight="1">
      <c r="A19" s="79">
        <v>16</v>
      </c>
      <c r="B19" s="5" t="s">
        <v>20</v>
      </c>
      <c r="C19" s="6">
        <v>12</v>
      </c>
      <c r="D19" s="6">
        <v>12</v>
      </c>
      <c r="E19" s="6">
        <v>12</v>
      </c>
      <c r="F19" s="8">
        <f t="shared" si="0"/>
        <v>100</v>
      </c>
    </row>
    <row r="20" spans="1:6" ht="19.5" customHeight="1">
      <c r="A20" s="79">
        <v>17</v>
      </c>
      <c r="B20" s="5" t="s">
        <v>46</v>
      </c>
      <c r="C20" s="6">
        <v>1</v>
      </c>
      <c r="D20" s="6">
        <v>1</v>
      </c>
      <c r="E20" s="6">
        <v>1</v>
      </c>
      <c r="F20" s="8">
        <f t="shared" si="0"/>
        <v>100</v>
      </c>
    </row>
    <row r="21" spans="1:6" ht="19.5" customHeight="1">
      <c r="A21" s="79">
        <v>18</v>
      </c>
      <c r="B21" s="5" t="s">
        <v>22</v>
      </c>
      <c r="C21" s="6">
        <v>9</v>
      </c>
      <c r="D21" s="6">
        <v>9</v>
      </c>
      <c r="E21" s="6">
        <v>9</v>
      </c>
      <c r="F21" s="8">
        <f t="shared" si="0"/>
        <v>100</v>
      </c>
    </row>
    <row r="22" spans="1:6" ht="19.5" customHeight="1">
      <c r="A22" s="79">
        <v>19</v>
      </c>
      <c r="B22" s="5" t="s">
        <v>23</v>
      </c>
      <c r="C22" s="6">
        <v>2</v>
      </c>
      <c r="D22" s="6">
        <v>2</v>
      </c>
      <c r="E22" s="6">
        <v>2</v>
      </c>
      <c r="F22" s="8">
        <f t="shared" si="0"/>
        <v>100</v>
      </c>
    </row>
    <row r="23" spans="1:6" ht="19.5" customHeight="1">
      <c r="A23" s="79">
        <v>20</v>
      </c>
      <c r="B23" s="5" t="s">
        <v>24</v>
      </c>
      <c r="C23" s="6">
        <v>7</v>
      </c>
      <c r="D23" s="6">
        <v>7</v>
      </c>
      <c r="E23" s="6">
        <v>7</v>
      </c>
      <c r="F23" s="8">
        <f t="shared" si="0"/>
        <v>100</v>
      </c>
    </row>
    <row r="24" spans="1:6" ht="19.5" customHeight="1">
      <c r="A24" s="79">
        <v>21</v>
      </c>
      <c r="B24" s="5" t="s">
        <v>25</v>
      </c>
      <c r="C24" s="10">
        <v>9</v>
      </c>
      <c r="D24" s="10">
        <v>9</v>
      </c>
      <c r="E24" s="10">
        <v>9</v>
      </c>
      <c r="F24" s="8">
        <f t="shared" si="0"/>
        <v>100</v>
      </c>
    </row>
    <row r="25" spans="1:6" ht="19.5" customHeight="1">
      <c r="A25" s="79">
        <v>22</v>
      </c>
      <c r="B25" s="5" t="s">
        <v>26</v>
      </c>
      <c r="C25" s="6">
        <v>7</v>
      </c>
      <c r="D25" s="6">
        <v>7</v>
      </c>
      <c r="E25" s="6">
        <v>7</v>
      </c>
      <c r="F25" s="8">
        <f t="shared" si="0"/>
        <v>100</v>
      </c>
    </row>
    <row r="26" spans="1:6" ht="19.5" customHeight="1">
      <c r="A26" s="79">
        <v>23</v>
      </c>
      <c r="B26" s="5" t="s">
        <v>27</v>
      </c>
      <c r="C26" s="6">
        <v>3</v>
      </c>
      <c r="D26" s="6">
        <v>3</v>
      </c>
      <c r="E26" s="6">
        <v>3</v>
      </c>
      <c r="F26" s="8">
        <f t="shared" si="0"/>
        <v>100</v>
      </c>
    </row>
    <row r="27" spans="1:6" ht="19.5" customHeight="1">
      <c r="A27" s="79">
        <v>24</v>
      </c>
      <c r="B27" s="5" t="s">
        <v>29</v>
      </c>
      <c r="C27" s="6">
        <v>3</v>
      </c>
      <c r="D27" s="6">
        <v>3</v>
      </c>
      <c r="E27" s="6">
        <v>3</v>
      </c>
      <c r="F27" s="8">
        <f t="shared" si="0"/>
        <v>100</v>
      </c>
    </row>
    <row r="28" spans="1:6" ht="19.5" customHeight="1">
      <c r="A28" s="79">
        <v>25</v>
      </c>
      <c r="B28" s="5" t="s">
        <v>31</v>
      </c>
      <c r="C28" s="6">
        <v>3</v>
      </c>
      <c r="D28" s="6">
        <v>3</v>
      </c>
      <c r="E28" s="6">
        <v>3</v>
      </c>
      <c r="F28" s="8">
        <f t="shared" si="0"/>
        <v>100</v>
      </c>
    </row>
    <row r="29" spans="1:6" ht="19.5" customHeight="1">
      <c r="A29" s="79">
        <v>26</v>
      </c>
      <c r="B29" s="74" t="s">
        <v>32</v>
      </c>
      <c r="C29" s="6">
        <v>1</v>
      </c>
      <c r="D29" s="6">
        <v>1</v>
      </c>
      <c r="E29" s="6">
        <v>1</v>
      </c>
      <c r="F29" s="8">
        <f t="shared" si="0"/>
        <v>100</v>
      </c>
    </row>
    <row r="30" spans="1:6" ht="19.5" customHeight="1">
      <c r="A30" s="79">
        <v>27</v>
      </c>
      <c r="B30" s="5" t="s">
        <v>34</v>
      </c>
      <c r="C30" s="6">
        <v>2</v>
      </c>
      <c r="D30" s="6">
        <v>2</v>
      </c>
      <c r="E30" s="6">
        <v>2</v>
      </c>
      <c r="F30" s="8">
        <f t="shared" si="0"/>
        <v>100</v>
      </c>
    </row>
    <row r="31" spans="1:6" ht="19.5" customHeight="1">
      <c r="A31" s="79">
        <v>28</v>
      </c>
      <c r="B31" s="5" t="s">
        <v>35</v>
      </c>
      <c r="C31" s="6">
        <v>2</v>
      </c>
      <c r="D31" s="6">
        <v>2</v>
      </c>
      <c r="E31" s="6">
        <v>2</v>
      </c>
      <c r="F31" s="8">
        <f t="shared" si="0"/>
        <v>100</v>
      </c>
    </row>
    <row r="32" spans="1:6" ht="19.5" customHeight="1">
      <c r="A32" s="79">
        <v>29</v>
      </c>
      <c r="B32" s="5" t="s">
        <v>36</v>
      </c>
      <c r="C32" s="6">
        <v>4</v>
      </c>
      <c r="D32" s="6">
        <v>4</v>
      </c>
      <c r="E32" s="6">
        <v>4</v>
      </c>
      <c r="F32" s="8">
        <f t="shared" si="0"/>
        <v>100</v>
      </c>
    </row>
    <row r="33" spans="1:6" ht="19.5" customHeight="1">
      <c r="A33" s="79">
        <v>30</v>
      </c>
      <c r="B33" s="5" t="s">
        <v>37</v>
      </c>
      <c r="C33" s="6">
        <v>26</v>
      </c>
      <c r="D33" s="6">
        <v>26</v>
      </c>
      <c r="E33" s="6">
        <v>26</v>
      </c>
      <c r="F33" s="8">
        <f t="shared" si="0"/>
        <v>100</v>
      </c>
    </row>
    <row r="34" spans="1:6" ht="19.5" customHeight="1">
      <c r="A34" s="79">
        <v>31</v>
      </c>
      <c r="B34" s="5" t="s">
        <v>38</v>
      </c>
      <c r="C34" s="6">
        <v>4</v>
      </c>
      <c r="D34" s="6">
        <v>4</v>
      </c>
      <c r="E34" s="6">
        <v>4</v>
      </c>
      <c r="F34" s="8">
        <f t="shared" si="0"/>
        <v>100</v>
      </c>
    </row>
    <row r="35" spans="1:6" ht="19.5" customHeight="1">
      <c r="A35" s="79">
        <v>32</v>
      </c>
      <c r="B35" s="5" t="s">
        <v>39</v>
      </c>
      <c r="C35" s="6">
        <v>3</v>
      </c>
      <c r="D35" s="6">
        <v>3</v>
      </c>
      <c r="E35" s="6">
        <v>3</v>
      </c>
      <c r="F35" s="8">
        <f t="shared" si="0"/>
        <v>100</v>
      </c>
    </row>
    <row r="36" spans="1:6" ht="19.5" customHeight="1">
      <c r="A36" s="79">
        <v>33</v>
      </c>
      <c r="B36" s="5" t="s">
        <v>40</v>
      </c>
      <c r="C36" s="6">
        <v>1</v>
      </c>
      <c r="D36" s="6">
        <v>1</v>
      </c>
      <c r="E36" s="6">
        <v>1</v>
      </c>
      <c r="F36" s="8">
        <f t="shared" si="0"/>
        <v>100</v>
      </c>
    </row>
    <row r="37" spans="1:6" ht="19.5" customHeight="1">
      <c r="A37" s="79">
        <v>34</v>
      </c>
      <c r="B37" s="5" t="s">
        <v>48</v>
      </c>
      <c r="C37" s="6">
        <v>25</v>
      </c>
      <c r="D37" s="6">
        <v>25</v>
      </c>
      <c r="E37" s="6">
        <v>25</v>
      </c>
      <c r="F37" s="8">
        <f t="shared" si="0"/>
        <v>100</v>
      </c>
    </row>
    <row r="38" spans="1:6" ht="19.5" customHeight="1">
      <c r="A38" s="79">
        <v>35</v>
      </c>
      <c r="B38" s="5" t="s">
        <v>42</v>
      </c>
      <c r="C38" s="6">
        <v>4</v>
      </c>
      <c r="D38" s="6">
        <v>4</v>
      </c>
      <c r="E38" s="6">
        <v>4</v>
      </c>
      <c r="F38" s="8">
        <f t="shared" si="0"/>
        <v>100</v>
      </c>
    </row>
    <row r="39" spans="1:6" ht="19.5" customHeight="1">
      <c r="A39" s="79">
        <v>36</v>
      </c>
      <c r="B39" s="5" t="s">
        <v>43</v>
      </c>
      <c r="C39" s="6">
        <v>38</v>
      </c>
      <c r="D39" s="6">
        <v>38</v>
      </c>
      <c r="E39" s="6">
        <v>38</v>
      </c>
      <c r="F39" s="8">
        <f t="shared" si="0"/>
        <v>100</v>
      </c>
    </row>
    <row r="40" spans="1:6" ht="19.5" customHeight="1">
      <c r="A40" s="82">
        <v>37</v>
      </c>
      <c r="B40" s="16" t="s">
        <v>16</v>
      </c>
      <c r="C40" s="20">
        <v>9</v>
      </c>
      <c r="D40" s="20">
        <v>9</v>
      </c>
      <c r="E40" s="20">
        <v>6</v>
      </c>
      <c r="F40" s="40">
        <f t="shared" si="0"/>
        <v>66.66666666666667</v>
      </c>
    </row>
    <row r="41" spans="1:6" ht="19.5" customHeight="1">
      <c r="A41" s="82">
        <v>38</v>
      </c>
      <c r="B41" s="16" t="s">
        <v>30</v>
      </c>
      <c r="C41" s="17">
        <v>3</v>
      </c>
      <c r="D41" s="17">
        <v>3</v>
      </c>
      <c r="E41" s="17">
        <v>2</v>
      </c>
      <c r="F41" s="40">
        <f t="shared" si="0"/>
        <v>66.66666666666667</v>
      </c>
    </row>
    <row r="42" spans="1:6" ht="19.5" customHeight="1">
      <c r="A42" s="83">
        <v>39</v>
      </c>
      <c r="B42" s="25" t="s">
        <v>33</v>
      </c>
      <c r="C42" s="26">
        <v>18</v>
      </c>
      <c r="D42" s="26">
        <v>18</v>
      </c>
      <c r="E42" s="26">
        <v>7</v>
      </c>
      <c r="F42" s="43">
        <f t="shared" si="0"/>
        <v>38.888888888888886</v>
      </c>
    </row>
    <row r="43" spans="1:6" ht="19.5" customHeight="1">
      <c r="A43" s="83">
        <v>40</v>
      </c>
      <c r="B43" s="25" t="s">
        <v>21</v>
      </c>
      <c r="C43" s="26">
        <v>4</v>
      </c>
      <c r="D43" s="26">
        <v>4</v>
      </c>
      <c r="E43" s="26">
        <v>1</v>
      </c>
      <c r="F43" s="28">
        <f t="shared" si="0"/>
        <v>25</v>
      </c>
    </row>
    <row r="44" spans="1:6" ht="19.5" customHeight="1">
      <c r="A44" s="83">
        <v>41</v>
      </c>
      <c r="B44" s="25" t="s">
        <v>47</v>
      </c>
      <c r="C44" s="26">
        <v>5</v>
      </c>
      <c r="D44" s="26">
        <v>5</v>
      </c>
      <c r="E44" s="26">
        <v>1</v>
      </c>
      <c r="F44" s="28">
        <f t="shared" si="0"/>
        <v>20</v>
      </c>
    </row>
    <row r="45" spans="1:6" ht="19.5" customHeight="1">
      <c r="A45" s="83">
        <v>42</v>
      </c>
      <c r="B45" s="25" t="s">
        <v>28</v>
      </c>
      <c r="C45" s="51">
        <v>9</v>
      </c>
      <c r="D45" s="51">
        <v>7</v>
      </c>
      <c r="E45" s="51">
        <v>0</v>
      </c>
      <c r="F45" s="28">
        <f t="shared" si="0"/>
        <v>0</v>
      </c>
    </row>
    <row r="46" spans="1:6" ht="19.5" customHeight="1">
      <c r="A46" s="84">
        <v>43</v>
      </c>
      <c r="B46" s="60" t="s">
        <v>8</v>
      </c>
      <c r="C46" s="63">
        <v>0</v>
      </c>
      <c r="D46" s="63">
        <v>0</v>
      </c>
      <c r="E46" s="63">
        <v>0</v>
      </c>
      <c r="F46" s="62">
        <v>0</v>
      </c>
    </row>
    <row r="47" spans="1:6" ht="19.5" customHeight="1">
      <c r="A47" s="84">
        <v>44</v>
      </c>
      <c r="B47" s="60" t="s">
        <v>10</v>
      </c>
      <c r="C47" s="61">
        <v>0</v>
      </c>
      <c r="D47" s="61">
        <v>0</v>
      </c>
      <c r="E47" s="61">
        <v>0</v>
      </c>
      <c r="F47" s="62">
        <v>0</v>
      </c>
    </row>
    <row r="48" spans="1:6" ht="19.5" customHeight="1">
      <c r="A48" s="84">
        <v>45</v>
      </c>
      <c r="B48" s="60" t="s">
        <v>15</v>
      </c>
      <c r="C48" s="65">
        <v>0</v>
      </c>
      <c r="D48" s="65">
        <v>0</v>
      </c>
      <c r="E48" s="65">
        <v>0</v>
      </c>
      <c r="F48" s="62">
        <v>0</v>
      </c>
    </row>
    <row r="49" spans="1:6" ht="19.5" customHeight="1">
      <c r="A49" s="84">
        <v>46</v>
      </c>
      <c r="B49" s="60" t="s">
        <v>41</v>
      </c>
      <c r="C49" s="61">
        <v>0</v>
      </c>
      <c r="D49" s="61">
        <v>0</v>
      </c>
      <c r="E49" s="61">
        <v>0</v>
      </c>
      <c r="F49" s="62">
        <v>0</v>
      </c>
    </row>
    <row r="50" spans="1:6" ht="19.5" customHeight="1">
      <c r="A50" s="81"/>
      <c r="B50" s="80" t="s">
        <v>44</v>
      </c>
      <c r="C50" s="32">
        <f>SUM(C4:C49)</f>
        <v>283</v>
      </c>
      <c r="D50" s="32">
        <f>SUM(D4:D49)</f>
        <v>281</v>
      </c>
      <c r="E50" s="32">
        <f>SUM(E4:E49)</f>
        <v>252</v>
      </c>
      <c r="F50" s="32">
        <v>89</v>
      </c>
    </row>
  </sheetData>
  <sheetProtection/>
  <mergeCells count="4">
    <mergeCell ref="C2:F2"/>
    <mergeCell ref="B2:B3"/>
    <mergeCell ref="A2:A3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Org2</dc:creator>
  <cp:keywords/>
  <dc:description/>
  <cp:lastModifiedBy>Пользователь Windows</cp:lastModifiedBy>
  <cp:lastPrinted>2018-06-05T10:33:25Z</cp:lastPrinted>
  <dcterms:created xsi:type="dcterms:W3CDTF">2018-04-28T06:22:06Z</dcterms:created>
  <dcterms:modified xsi:type="dcterms:W3CDTF">2018-06-05T11:20:33Z</dcterms:modified>
  <cp:category/>
  <cp:version/>
  <cp:contentType/>
  <cp:contentStatus/>
</cp:coreProperties>
</file>